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86" windowWidth="13845" windowHeight="11640" activeTab="0"/>
  </bookViews>
  <sheets>
    <sheet name="Украина" sheetId="1" r:id="rId1"/>
  </sheets>
  <definedNames>
    <definedName name="_xlnm.Print_Area" localSheetId="0">'Украина'!$A$1:$Q$161</definedName>
  </definedNames>
  <calcPr fullCalcOnLoad="1"/>
</workbook>
</file>

<file path=xl/sharedStrings.xml><?xml version="1.0" encoding="utf-8"?>
<sst xmlns="http://schemas.openxmlformats.org/spreadsheetml/2006/main" count="1208" uniqueCount="418">
  <si>
    <t>г. Балаклава, ул. Набережная, причал №247, бункеровщик на воде</t>
  </si>
  <si>
    <t>(06561) 5-16-07</t>
  </si>
  <si>
    <t>Луганская область, с. Перебельское, ул. Советская, 1б, трасса Луганск - Старобельск</t>
  </si>
  <si>
    <t>(0642) 711-344</t>
  </si>
  <si>
    <t>1-НПБ</t>
  </si>
  <si>
    <t>7-НПБ</t>
  </si>
  <si>
    <t>GFC</t>
  </si>
  <si>
    <t>г. Львов, ул. Шевченко, 186б</t>
  </si>
  <si>
    <t>г. Львов, ул. Пивколо, 14</t>
  </si>
  <si>
    <t>(0322) 314881</t>
  </si>
  <si>
    <t>(0322) 456191</t>
  </si>
  <si>
    <t>Луганская область</t>
  </si>
  <si>
    <t>8</t>
  </si>
  <si>
    <t>Транспеле</t>
  </si>
  <si>
    <t>(0642) 58-94-64</t>
  </si>
  <si>
    <t>(0642) 59-65-46</t>
  </si>
  <si>
    <t>(0642) 59-65-73</t>
  </si>
  <si>
    <t>(0642) 58-93-43</t>
  </si>
  <si>
    <t>г. Луганск, ул. 26 Бакинских комиссаров, 170, пересечение с ул. Оборонная</t>
  </si>
  <si>
    <t>(0642) 34-14-46</t>
  </si>
  <si>
    <t>(06451) 7-51-90                            (050) 624-12-37</t>
  </si>
  <si>
    <t>4</t>
  </si>
  <si>
    <t>12</t>
  </si>
  <si>
    <t>УкрТатНафта</t>
  </si>
  <si>
    <t>(056) 371-44-03</t>
  </si>
  <si>
    <t>(056) 777-23-63, 62</t>
  </si>
  <si>
    <t>(056) 233-58-92</t>
  </si>
  <si>
    <t>(0566) 680-956</t>
  </si>
  <si>
    <t>(061) 289-55-52</t>
  </si>
  <si>
    <t>с. Михайловка, ул. Загородная, 1, трасса Донецк - Луганск, объездная Алчевска</t>
  </si>
  <si>
    <t>Трасса Луганск - Киев, выезд из Луганска в сторону Алчевска</t>
  </si>
  <si>
    <t>г. Лисичанск, ул. Красная, 2</t>
  </si>
  <si>
    <t>пос. Металлист, ул. Магистральная, 10, трасса Луганск - Старобельск</t>
  </si>
  <si>
    <t>с. Георгиевка, ул. Леваневского, 268, трасса Луганск - Красный Луч, по ходу на Луганск</t>
  </si>
  <si>
    <t>г. Днепропетровск, ул. Набережная Победы, 5а</t>
  </si>
  <si>
    <t>г. Днепропетровск, Запорожское шоссе, 11б</t>
  </si>
  <si>
    <t>г. Днепропетровск, Запорожское шоссе, 1</t>
  </si>
  <si>
    <t>г. Днепропетровск, ул. Энергетическая, 2а</t>
  </si>
  <si>
    <t>г. Кировоград, ул. Героев Сталинграда, 22</t>
  </si>
  <si>
    <t>г. Полтава, ул. Киевское шоссе, 42</t>
  </si>
  <si>
    <t>г. Полтава, ул. Ковпака, 26б</t>
  </si>
  <si>
    <t>г. Никополь, ул. К. Либкнехта</t>
  </si>
  <si>
    <t>г. Запорожье, пер. Партизанский (Набережная)</t>
  </si>
  <si>
    <t>г. Запорожье, Хортицкое шоссе, 2а</t>
  </si>
  <si>
    <t>(061) 233-21-91</t>
  </si>
  <si>
    <t>г. Кривой Рог, ул. Мопровская, 67</t>
  </si>
  <si>
    <t>(0564) 27-14-44</t>
  </si>
  <si>
    <t>г. Кривой Рог, ул. Песочная, 7а</t>
  </si>
  <si>
    <t>(0564) 26-06-80</t>
  </si>
  <si>
    <t>(0532) 63-71-18, 63-33-18</t>
  </si>
  <si>
    <t>10</t>
  </si>
  <si>
    <t>(057) 755-60-84</t>
  </si>
  <si>
    <t>(057) 759-85-51</t>
  </si>
  <si>
    <t>(057) 336-38-38</t>
  </si>
  <si>
    <t>(057) 751-16-46</t>
  </si>
  <si>
    <t>(050) 422-40-18</t>
  </si>
  <si>
    <t>82</t>
  </si>
  <si>
    <t>г. Ровно, ул. Киевская, 84</t>
  </si>
  <si>
    <t>(0362) 28-05-65</t>
  </si>
  <si>
    <t>г. Львов, ул. Лыпынского, 54а</t>
  </si>
  <si>
    <t>(032) 293-84-05</t>
  </si>
  <si>
    <t>15</t>
  </si>
  <si>
    <t>21</t>
  </si>
  <si>
    <t>(0692) 94-32-09</t>
  </si>
  <si>
    <t>(0692) 44-93-16</t>
  </si>
  <si>
    <t>(0692) 93-04-67</t>
  </si>
  <si>
    <t>г. Донецк, ул. Кирова, 363а</t>
  </si>
  <si>
    <t>(050) 3662776, (062) 302-55-35</t>
  </si>
  <si>
    <t>28</t>
  </si>
  <si>
    <t>г. Донецк, ул. Полоцкая, 2б</t>
  </si>
  <si>
    <t>(062) 382-73-64</t>
  </si>
  <si>
    <t>24</t>
  </si>
  <si>
    <t>г. Ясиноватая, ул. Орджоникидзе, 219</t>
  </si>
  <si>
    <t>(050) 472-92-74</t>
  </si>
  <si>
    <t>47</t>
  </si>
  <si>
    <t>г. Константиновка, ул. Емельянова, 1</t>
  </si>
  <si>
    <t>23</t>
  </si>
  <si>
    <t>г. Краматорск, бул. Краматорский, 41б</t>
  </si>
  <si>
    <t>(050) 352-15-16</t>
  </si>
  <si>
    <t>Ранг</t>
  </si>
  <si>
    <t>Николаевская обл., г. Вознесенск, ул. Октябрьской революции, 256б</t>
  </si>
  <si>
    <t>(0513) 454754</t>
  </si>
  <si>
    <t>г. Харьков, ул. Л. Свободы, 57а, окружная трасса</t>
  </si>
  <si>
    <t>г. Харьков, ул. 50 лет СССР, 241а</t>
  </si>
  <si>
    <t>г. Харьков, ул. Клочковская, 260</t>
  </si>
  <si>
    <t>г. Харьков, ул. Мерефянское шоссе, 11б</t>
  </si>
  <si>
    <t>г. Мерефа, ул. Днепропетровская, 302</t>
  </si>
  <si>
    <t>(062) 345-90-26</t>
  </si>
  <si>
    <t>(062) 332-00-32</t>
  </si>
  <si>
    <t>1М</t>
  </si>
  <si>
    <t>2М</t>
  </si>
  <si>
    <t>(0652) 710-856</t>
  </si>
  <si>
    <t>(0652) 52-11-92</t>
  </si>
  <si>
    <t>(06554) 40-718</t>
  </si>
  <si>
    <t>Кристина</t>
  </si>
  <si>
    <t>(05743) 2-40-17</t>
  </si>
  <si>
    <t>г. Днепрорудный, ул. Нижняя, 62 (указатели при въезде в город)</t>
  </si>
  <si>
    <t>(06175) 6-28-39</t>
  </si>
  <si>
    <t>Скидка, коп/л</t>
  </si>
  <si>
    <t>2-10</t>
  </si>
  <si>
    <t>0</t>
  </si>
  <si>
    <t>г. Запорожье, ул. Нахимова, 3</t>
  </si>
  <si>
    <t>(061) 224-67-99</t>
  </si>
  <si>
    <t>(062) 338-22-40</t>
  </si>
  <si>
    <t>г. Донецк, ул. Майская, 86а</t>
  </si>
  <si>
    <t>г. Донецк, ул. Бучмы, 2а</t>
  </si>
  <si>
    <t>г. Донецк, ул. Павших коммунаров, 116а</t>
  </si>
  <si>
    <t>(0622) 95-33-76</t>
  </si>
  <si>
    <t>г. Донецк, ул. Артема, 160а</t>
  </si>
  <si>
    <t>(062) 381-85-40</t>
  </si>
  <si>
    <t>г. Макеевка, 105-й км. трассы Славянск - Мариуполь</t>
  </si>
  <si>
    <t>г. Енакиево, пр. Металлургов, 40</t>
  </si>
  <si>
    <t>(06252) 5-10-54</t>
  </si>
  <si>
    <t>г. Севастополь, ул. Камышовое шоссе, 12б</t>
  </si>
  <si>
    <t>г. Донецк, ул. Молодых шахтеров, 2а</t>
  </si>
  <si>
    <t>(062) 311-23-91</t>
  </si>
  <si>
    <t>г. Донецк, ул. Пролетарская, 59а</t>
  </si>
  <si>
    <t>(062) 222-14-53</t>
  </si>
  <si>
    <t>37</t>
  </si>
  <si>
    <t>г. Краматорск, ул. Орджоникидзе</t>
  </si>
  <si>
    <t>(067) 329-45-24</t>
  </si>
  <si>
    <t>г. Донецк, ул. Стадионная, 4а</t>
  </si>
  <si>
    <t>(062) 385-13-05</t>
  </si>
  <si>
    <t>г. Донецк, пр. Мира, 44а</t>
  </si>
  <si>
    <t>(062) 382-95-56</t>
  </si>
  <si>
    <t>VIP-Oil</t>
  </si>
  <si>
    <t>г. Бердянск, ул. Мелитопольское шоссе, 73</t>
  </si>
  <si>
    <t>(06153) 48-227</t>
  </si>
  <si>
    <t>(062) 381-99-79</t>
  </si>
  <si>
    <t>(062) 332-81-13</t>
  </si>
  <si>
    <t>г. Вишневое, ул. Киевская, 2</t>
  </si>
  <si>
    <t>(050) 382-82-19</t>
  </si>
  <si>
    <t>1405</t>
  </si>
  <si>
    <t>Николаевская обл., п. Шевченково, 163 км тр. Одесса - Ростов</t>
  </si>
  <si>
    <t>(0512) 59-16-46</t>
  </si>
  <si>
    <t>НефтеГазПром</t>
  </si>
  <si>
    <t>г. Запорожье, ул. Верхняя, 3</t>
  </si>
  <si>
    <t>(061) 289-99-03</t>
  </si>
  <si>
    <t>(056) 763-89-77</t>
  </si>
  <si>
    <t>(062) 203-63-27, (050) 422-02-18</t>
  </si>
  <si>
    <t>03-23</t>
  </si>
  <si>
    <t>г. Павлоград, ул. Харьковская, 14а</t>
  </si>
  <si>
    <t>(05632) 4-23-04</t>
  </si>
  <si>
    <t>Приложение №2 к дополнительному соглашению</t>
  </si>
  <si>
    <t>62</t>
  </si>
  <si>
    <t>г. Симферополь, ул. Киевская, 4а, автовокзал</t>
  </si>
  <si>
    <t>(0652) 54-69-24</t>
  </si>
  <si>
    <t>(06272) 41562, 42131, (050) 291-72-47</t>
  </si>
  <si>
    <t>(06559) 9-63-85</t>
  </si>
  <si>
    <t>Гефест №13</t>
  </si>
  <si>
    <t>г. Артемовск, ул. Советская, 220</t>
  </si>
  <si>
    <t>(050) 347-34-84</t>
  </si>
  <si>
    <t>г. Запорожье, пр. Юбилейный, 36</t>
  </si>
  <si>
    <t>(061) 277-20-48</t>
  </si>
  <si>
    <t>Параллель</t>
  </si>
  <si>
    <t>Гефест №42</t>
  </si>
  <si>
    <t>г. Славянск, ул. Урицкого, 24а</t>
  </si>
  <si>
    <t>(06262) 3-62-12</t>
  </si>
  <si>
    <t>ДНП №88</t>
  </si>
  <si>
    <t>ДНП</t>
  </si>
  <si>
    <t>г. Красноармейск, ул. Днепропетровская, 130а</t>
  </si>
  <si>
    <t>(06239) 2-25-39</t>
  </si>
  <si>
    <t>(093) 782-14-04</t>
  </si>
  <si>
    <t>Славнефть №2</t>
  </si>
  <si>
    <t>АТАН</t>
  </si>
  <si>
    <t>41</t>
  </si>
  <si>
    <t>г. Донецк, пр. Красногвардейский, 1и</t>
  </si>
  <si>
    <t>№ п/п</t>
  </si>
  <si>
    <t>№ АЗС</t>
  </si>
  <si>
    <t>МЕСТОРАСПОЛОЖЕНИЕ</t>
  </si>
  <si>
    <t>95E</t>
  </si>
  <si>
    <t>08-01</t>
  </si>
  <si>
    <t>(048) 7952029</t>
  </si>
  <si>
    <t>г. Измаил, пр. Суворова, 378</t>
  </si>
  <si>
    <t>(0622) 634890</t>
  </si>
  <si>
    <t>(06249) 24428</t>
  </si>
  <si>
    <t>г. Донецк, пос. Осмолово, ул. Бажова, 1б</t>
  </si>
  <si>
    <t>г. Харьков, ул. Тракторостроителей, 1а</t>
  </si>
  <si>
    <t>г. Бердянск, ул. Мелитопольское шоссе, 68</t>
  </si>
  <si>
    <t>(06153) 4-84-08</t>
  </si>
  <si>
    <t>Полтавская область     Тел. Центра обслуживания - (050) 412-13-99</t>
  </si>
  <si>
    <t>Ровенская область    Тел. Центра обслуживания (050) 412-13-37</t>
  </si>
  <si>
    <t>г. Дебальцево, ул. Ростовская, 16, трасса Ростов - Харьков</t>
  </si>
  <si>
    <t>Виды ГСМ</t>
  </si>
  <si>
    <t>нет</t>
  </si>
  <si>
    <t>да</t>
  </si>
  <si>
    <t>Гефест №1</t>
  </si>
  <si>
    <t>Гефест №18</t>
  </si>
  <si>
    <t>Гефест №28</t>
  </si>
  <si>
    <t>Скидка</t>
  </si>
  <si>
    <t>пгт. Новоайдар, ул. Октябрьская, 64, въезд с юга</t>
  </si>
  <si>
    <t>(0629) 52-87-31(30)</t>
  </si>
  <si>
    <t>г. Луганск, ул. 26 Бакинских комиссаров</t>
  </si>
  <si>
    <t>г. Изюм, ул. Комсомольская, 100а</t>
  </si>
  <si>
    <t>(062) 340-14-85</t>
  </si>
  <si>
    <t>Торговая марка</t>
  </si>
  <si>
    <t>ЛУКОЙЛ</t>
  </si>
  <si>
    <t>ГЕФЕСТ</t>
  </si>
  <si>
    <t>Пр-Бут Метан</t>
  </si>
  <si>
    <t>ТНК</t>
  </si>
  <si>
    <t>(048) 794-52-41</t>
  </si>
  <si>
    <t>(04861) 21604</t>
  </si>
  <si>
    <t>(04843) 40691</t>
  </si>
  <si>
    <t>(04862) 24310</t>
  </si>
  <si>
    <t>г. Макеевка, Объездная трасса Славянск - Донецк - Мариуполь, 116-й км.</t>
  </si>
  <si>
    <t>16-03 C</t>
  </si>
  <si>
    <t>(04849) 7-11-57</t>
  </si>
  <si>
    <t>Нет</t>
  </si>
  <si>
    <t>г.Приморск, Мелитопольское шоссе - въезд в город с запада</t>
  </si>
  <si>
    <t>(06137) 7-40-05</t>
  </si>
  <si>
    <t>(095) 295-92-42</t>
  </si>
  <si>
    <t>20</t>
  </si>
  <si>
    <t>(0642) 49-22-74</t>
  </si>
  <si>
    <t>(06445) 91769</t>
  </si>
  <si>
    <t>Донецкая обл., с. Карловка, 717 км трассы Киев - Изварино</t>
  </si>
  <si>
    <t>1</t>
  </si>
  <si>
    <t>г. Донецк, ул. Югославская, 1а, на кольце</t>
  </si>
  <si>
    <t>г. Донецк, Ленинский пр-т, 55а, въезд в город с юга</t>
  </si>
  <si>
    <t>WOG</t>
  </si>
  <si>
    <t>(03342) 2-49-46</t>
  </si>
  <si>
    <t>(03352) 4-96-17</t>
  </si>
  <si>
    <t>(03377) 2-36-00</t>
  </si>
  <si>
    <t>г. Владимир-Волынский, ул. Устилужская, 140, выезд в стор. Ковеля</t>
  </si>
  <si>
    <t>г. Новоград-Волынский, тр. Киев - Чоп, окружная, справа по ходу на Киев</t>
  </si>
  <si>
    <t>(050) 383-13-79</t>
  </si>
  <si>
    <t>(050) 381-80-68</t>
  </si>
  <si>
    <t>пгт. Новопсков, ул. Ленина, 214, выезд на юг</t>
  </si>
  <si>
    <t>Львовская область                Тел. центра обслуживания (032) 243-67-56, 243-59-21, 243-67-84</t>
  </si>
  <si>
    <t>Кировоградская область              Тел. центра обслуживания (0522) 30-19-42</t>
  </si>
  <si>
    <t>Днепропетровская область           Тел. центра обслуживания (056) 372-26-63, 372-26-64</t>
  </si>
  <si>
    <t>95 Эк</t>
  </si>
  <si>
    <t>г. Котовск, ул. 50 лет Октября, 275</t>
  </si>
  <si>
    <t>г. Красные Окна, ул. Комарова</t>
  </si>
  <si>
    <t>г. Килия, ул. Красногвардейская, 76</t>
  </si>
  <si>
    <t>Кершер</t>
  </si>
  <si>
    <t>с. Сопошин, тр. Львов - Рава-Русская, 500 м до пгт. Жовква</t>
  </si>
  <si>
    <t>(03252) 6-14-35</t>
  </si>
  <si>
    <t>г. Кременчуг, ул. Киевская, 66б</t>
  </si>
  <si>
    <t>г. Кременчуг, ул. Ярморочная, 7к</t>
  </si>
  <si>
    <t>(0536) 65-15-36</t>
  </si>
  <si>
    <t>(0536) 79-64-69</t>
  </si>
  <si>
    <t>г. Запорожье, ул. Запорожская, 3А (Набережная)</t>
  </si>
  <si>
    <t>(061) 270-97-43</t>
  </si>
  <si>
    <t>(061) 224-01-18</t>
  </si>
  <si>
    <t>35</t>
  </si>
  <si>
    <t>с. Клячаново, трасса Мукачево-Ужгород, выезд из Мукачево, справа</t>
  </si>
  <si>
    <t>(03131) 2-22-26</t>
  </si>
  <si>
    <t>г. Чоп, с. Соломоново, таможенный переход Тиса</t>
  </si>
  <si>
    <t>г. Киев, Железнодорожное шоссе, 1А</t>
  </si>
  <si>
    <t>(050) 3587216</t>
  </si>
  <si>
    <t>Одесская обл,пгт.Затока,ул.Пионерская 7,тр.Овидиополь-Белгород-Днестровский</t>
  </si>
  <si>
    <t>г.Ковель,ул.Варшавская,3б,выезд из Ковеля в стор. Таможенного перехода Ягодин</t>
  </si>
  <si>
    <t>WOG-Вл.-Волынский</t>
  </si>
  <si>
    <t>WOG-Ковель</t>
  </si>
  <si>
    <t>WOG-Вишнив</t>
  </si>
  <si>
    <t>WOG-Н.-Волынский</t>
  </si>
  <si>
    <t>WOG-Клячаново</t>
  </si>
  <si>
    <t>WOG-Чоп</t>
  </si>
  <si>
    <t>WOG-Сопошин</t>
  </si>
  <si>
    <t>ТЕЛЕФОН</t>
  </si>
  <si>
    <t>ОККО-Ровно</t>
  </si>
  <si>
    <t>ОККО</t>
  </si>
  <si>
    <t>(057) 7377861</t>
  </si>
  <si>
    <t>г. Ровно, ул. Дубенская, 74</t>
  </si>
  <si>
    <t>(0362) 62-85-54</t>
  </si>
  <si>
    <t>ОККО-Тернополь</t>
  </si>
  <si>
    <t>г. Тернополь, Збаражское шоссе</t>
  </si>
  <si>
    <t>(0352) 43-43-13</t>
  </si>
  <si>
    <t>г. Ровно, ул. Шухевича, 18А</t>
  </si>
  <si>
    <t>(04141)52193,21882</t>
  </si>
  <si>
    <t>РутаНова-К</t>
  </si>
  <si>
    <t>14</t>
  </si>
  <si>
    <t>44</t>
  </si>
  <si>
    <t>г. Краматорск, ул. Орджоникидзе, 21а</t>
  </si>
  <si>
    <t xml:space="preserve">Хмельницкая область                Тел. центра обслуживания (0382) 72-90-30 </t>
  </si>
  <si>
    <t>Закарпатская область                      Тел. центра обслуживания (0312) 65-51-75</t>
  </si>
  <si>
    <t>г. Бахчисарай, ул. Симферопольская, 47</t>
  </si>
  <si>
    <t>9</t>
  </si>
  <si>
    <t>(0564) 26-06-83</t>
  </si>
  <si>
    <t>г. Кривой Рог, микрорайон 5-й Заречный, 87, около дамбы</t>
  </si>
  <si>
    <t>(0564) 95-52-28</t>
  </si>
  <si>
    <t>(0564) 93-84-34</t>
  </si>
  <si>
    <t>г. Кривой Рог, с. Широкое, ул. Степная, 7, выезд на Днепропетровск</t>
  </si>
  <si>
    <t>г. Кривой Рог, с. Вольное, Кировоградское ш., 4а, выезд на Кировоград</t>
  </si>
  <si>
    <t>(0564) 77-11-30</t>
  </si>
  <si>
    <t>г. Кривой Рог, с. Радушное, ул. Никольская, 56, выезд на Никополь</t>
  </si>
  <si>
    <t>г. Запорожье, Тюленина, 14, около Хортицкого моста на левом берегу</t>
  </si>
  <si>
    <t>WOG-Розивка</t>
  </si>
  <si>
    <t>Закарпатская обл., Ужгородский р-н, с. Розивка</t>
  </si>
  <si>
    <t>(0382) 613106</t>
  </si>
  <si>
    <t>(062) 3874693</t>
  </si>
  <si>
    <t>Гефест №58</t>
  </si>
  <si>
    <t>г. Харьков, ул. С. Ковпака</t>
  </si>
  <si>
    <t>(057) 773-59-67</t>
  </si>
  <si>
    <t>3</t>
  </si>
  <si>
    <t>7</t>
  </si>
  <si>
    <t>Энергоинвест</t>
  </si>
  <si>
    <t>(067) 324-00-28</t>
  </si>
  <si>
    <t>(050) 422-02-49</t>
  </si>
  <si>
    <t>г. Харьков, ул. Плехановская, 85/87а</t>
  </si>
  <si>
    <t>Гефест №59</t>
  </si>
  <si>
    <t>11-НПБ</t>
  </si>
  <si>
    <t>12-НПБ</t>
  </si>
  <si>
    <t>г. Броды, тр. Киев - Чоп, 441 км.</t>
  </si>
  <si>
    <t>(067) 322-23-94</t>
  </si>
  <si>
    <t>(067) 322-23-93</t>
  </si>
  <si>
    <t>г. Харьков, пгт. Песочин, ул. Полтавский Шлях, 208а, выезд на Киев</t>
  </si>
  <si>
    <t>(057) 742-80-08</t>
  </si>
  <si>
    <t>г. Белогорск, ул. Н. Бойко, 2а</t>
  </si>
  <si>
    <t>г. Симферополь, ул. Севастопольская, 253</t>
  </si>
  <si>
    <t>г. Симферополь, ул. Генерала Васильева, 43а</t>
  </si>
  <si>
    <t>г. Севастополь, ул. Вакуленчука, 35а</t>
  </si>
  <si>
    <t>г. Севастополь, ул. О. Кошевого, 1а</t>
  </si>
  <si>
    <t>г. Керчь, ул. Горького, 3ж</t>
  </si>
  <si>
    <t>г. Харьков, ул. Нариманова, 42</t>
  </si>
  <si>
    <t>г. Мариуполь, ул. Краснофлотская, 212 въезд в город с западной стороны</t>
  </si>
  <si>
    <t>Харьковская область              Тел. центра обслуживания (057) 733-31-63, 733-09-39</t>
  </si>
  <si>
    <t>АЗС</t>
  </si>
  <si>
    <t>Список АЗС, обслуживающих топливные карты "ЛУКОЙЛ" системы "ЛИКАРД"</t>
  </si>
  <si>
    <t>(050) 432-32-32</t>
  </si>
  <si>
    <t>03-01c</t>
  </si>
  <si>
    <t>Любомльский р-н,с.Старовойтово,ул.Пограничников 7а,тр.Киев-Варшава, на Киев</t>
  </si>
  <si>
    <t>(03322) 94671</t>
  </si>
  <si>
    <t>(0313) 71-12-54</t>
  </si>
  <si>
    <t>(0362) 24-11-39</t>
  </si>
  <si>
    <t>с. Вишнив, тр. Киев - Варшава, пересечение с тр. Вишнив - Владимир-Волынский</t>
  </si>
  <si>
    <t>16</t>
  </si>
  <si>
    <t>г. Луганск, ул. Фрунзе, 125а</t>
  </si>
  <si>
    <t>(0642) 492-274</t>
  </si>
  <si>
    <t>109</t>
  </si>
  <si>
    <t>г. Луганск, ул. Возрождения, 1а</t>
  </si>
  <si>
    <t>(0642) 710-786</t>
  </si>
  <si>
    <t>(057) 710-19-41</t>
  </si>
  <si>
    <t>16-04 C</t>
  </si>
  <si>
    <t>АРК КРЫМ         Тел.  центра обслуживания  (0652) 248-983</t>
  </si>
  <si>
    <t>ОДЕССКАЯ область                 Тел. центра обслуживания (048) 730-53-61, 730-53-62</t>
  </si>
  <si>
    <t>Тернопольская область</t>
  </si>
  <si>
    <t>SHELL</t>
  </si>
  <si>
    <t>Логрус</t>
  </si>
  <si>
    <t>2-НПБ</t>
  </si>
  <si>
    <t>с.Раковец Пустомытского р-на, тр.Киев-Чоп</t>
  </si>
  <si>
    <t>г. Донецк, ул. Университетская, 87</t>
  </si>
  <si>
    <t>г. Донецк, пр. Киевский, 48а</t>
  </si>
  <si>
    <t>Одесская обл,с.Новая долина, трасса Одесса-Белгород-Днестровский, 15-й км</t>
  </si>
  <si>
    <t>ТНК-Космос</t>
  </si>
  <si>
    <t>ТНК-АНП</t>
  </si>
  <si>
    <t>ОККО №1</t>
  </si>
  <si>
    <t>(0312) 71-18-96</t>
  </si>
  <si>
    <t>г.Чоп, ул.Ужгородская, 9, развилка трасс на г.Ужгород и г.Мукачево, в 2 км от погранперехода "Тиса"</t>
  </si>
  <si>
    <t>Волынская область           Тел.  центра обслуживания  (0332) 78-89-72,78-89-73</t>
  </si>
  <si>
    <t>(0312) 72-70-83</t>
  </si>
  <si>
    <t>(0322) 98 31-64</t>
  </si>
  <si>
    <t>5</t>
  </si>
  <si>
    <t>СПИКА</t>
  </si>
  <si>
    <t>г. Днепродзержинск, пр. Металлургов, 2а - закрыта на реконструкцию</t>
  </si>
  <si>
    <t>Донецкая область            Тел. центра обслуживания (062) 210-22-24</t>
  </si>
  <si>
    <t>Житомирская область        Тел. центра обслуживания (0412) 43-86-64</t>
  </si>
  <si>
    <t>Запорожская область Тел. Центра обслуживания (061) 270-81-36</t>
  </si>
  <si>
    <t>Киевская область                 Тел. центра обслуживания ( 044 )  501-05-08, 501-05-78, 464-84-00, 502-02-05, 593-93-03</t>
  </si>
  <si>
    <t>Николаевская область              Тел. центра обслуживания (0512) 58-42-24 (5)</t>
  </si>
  <si>
    <t>(0532) 66-69-69</t>
  </si>
  <si>
    <t>(0532) 61-19-37</t>
  </si>
  <si>
    <t>(0522) 301-493</t>
  </si>
  <si>
    <t>04-12</t>
  </si>
  <si>
    <t>г.Хмельницкий, ул. Староконстантиновское шоссе, 20</t>
  </si>
  <si>
    <t>78</t>
  </si>
  <si>
    <t>85</t>
  </si>
  <si>
    <t>97</t>
  </si>
  <si>
    <t>77</t>
  </si>
  <si>
    <t>51</t>
  </si>
  <si>
    <t>ТНК - Логрус</t>
  </si>
  <si>
    <t>(062) 382-83-73</t>
  </si>
  <si>
    <t>г. Полтава, ул. Киевское шоссе, 29а</t>
  </si>
  <si>
    <t>г. Ялта, ул. Южнобережное шоссе, 27б</t>
  </si>
  <si>
    <t>(0654) 27-50-68,64</t>
  </si>
  <si>
    <t>ООО ГАЗОВЩИК</t>
  </si>
  <si>
    <t>г. Киев, ул. Трублаини, 2А</t>
  </si>
  <si>
    <t>(050) 3342069</t>
  </si>
  <si>
    <t>Петрол +</t>
  </si>
  <si>
    <t>ДТ</t>
  </si>
  <si>
    <t>Пр-Бут</t>
  </si>
  <si>
    <t>Экс</t>
  </si>
  <si>
    <t>95Е</t>
  </si>
  <si>
    <t>80</t>
  </si>
  <si>
    <t>92</t>
  </si>
  <si>
    <t>95</t>
  </si>
  <si>
    <t>92Е</t>
  </si>
  <si>
    <t>ДК</t>
  </si>
  <si>
    <t>25</t>
  </si>
  <si>
    <t>22</t>
  </si>
  <si>
    <t>2</t>
  </si>
  <si>
    <t>6</t>
  </si>
  <si>
    <t>11</t>
  </si>
  <si>
    <t>19</t>
  </si>
  <si>
    <t>26</t>
  </si>
  <si>
    <t>27</t>
  </si>
  <si>
    <t>31</t>
  </si>
  <si>
    <t>40</t>
  </si>
  <si>
    <t>г.Мариуполь, пр. Карпова, 190, выезд на Донецк</t>
  </si>
  <si>
    <t>г.Мариуполь, Володарское шоссе, 53, выезд на Запорожье</t>
  </si>
  <si>
    <t>(050) 472-13-59</t>
  </si>
  <si>
    <t>пгт. Мангуш, трасса Ростов - Одесса, поворот на Володарское</t>
  </si>
  <si>
    <t>(050) 4715433</t>
  </si>
  <si>
    <t>г. Мариуполь, Таганрогское шоссе, 341, выезд на Ростов</t>
  </si>
  <si>
    <t>(050) 4726771</t>
  </si>
  <si>
    <t>г. Первомайск, ул. Краснофлотская, 21б</t>
  </si>
  <si>
    <t>(0642) 71-15-34</t>
  </si>
  <si>
    <t>г. Мариуполь, пр. Ленина, 147, выезд на Бердянск</t>
  </si>
  <si>
    <t>(0629) 51-56-06</t>
  </si>
  <si>
    <t>г. Макеевка, пр. Генерала Данилова, 45</t>
  </si>
  <si>
    <t>(050) 422-03-47</t>
  </si>
  <si>
    <t>г. Донецк, ул. Заварзина, 28, транспортная развязка на Днепропетровск</t>
  </si>
  <si>
    <t>(050) 472-11-36</t>
  </si>
  <si>
    <t>г. Донецк, ул. Державная, 122, выезд на Запорожье, Марьинку</t>
  </si>
  <si>
    <t>п. Пантелеймоновка, ул. Виноградная, 70, трасса Донецк - Луганск</t>
  </si>
  <si>
    <t>(050) 470-50-49</t>
  </si>
  <si>
    <t>г. Горловка, ул. Горловской дивизии, 87а</t>
  </si>
  <si>
    <t>(0624) 240098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</si>
</sst>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mmm\ yy"/>
    <numFmt numFmtId="181" formatCode="mm/yy"/>
    <numFmt numFmtId="182" formatCode="d\ mmm\ yy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4">
    <font>
      <sz val="10"/>
      <name val="Arial Cyr"/>
      <family val="0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24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color indexed="10"/>
      <name val="Times New Roman Cyr"/>
      <family val="1"/>
    </font>
    <font>
      <sz val="9"/>
      <name val="Times New Roman Cyr"/>
      <family val="1"/>
    </font>
    <font>
      <sz val="10"/>
      <color indexed="8"/>
      <name val="Arial"/>
      <family val="2"/>
    </font>
    <font>
      <b/>
      <sz val="14"/>
      <color indexed="12"/>
      <name val="Times New Roman Cyr"/>
      <family val="0"/>
    </font>
    <font>
      <b/>
      <sz val="10"/>
      <color indexed="12"/>
      <name val="Times New Roman Cyr"/>
      <family val="0"/>
    </font>
    <font>
      <sz val="12"/>
      <name val="Times New Roman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14"/>
      <name val="Arial Cyr"/>
      <family val="0"/>
    </font>
    <font>
      <b/>
      <sz val="16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5" fillId="2" borderId="1" applyNumberFormat="0" applyProtection="0">
      <alignment horizontal="left" vertical="center" indent="1"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1" fillId="0" borderId="0" xfId="0" applyFont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 shrinkToFit="1"/>
    </xf>
    <xf numFmtId="49" fontId="8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/>
    </xf>
    <xf numFmtId="9" fontId="5" fillId="4" borderId="5" xfId="0" applyNumberFormat="1" applyFont="1" applyFill="1" applyBorder="1" applyAlignment="1">
      <alignment horizontal="center" vertical="center" wrapText="1"/>
    </xf>
    <xf numFmtId="9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49" fontId="14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shrinkToFit="1"/>
    </xf>
    <xf numFmtId="0" fontId="4" fillId="0" borderId="8" xfId="0" applyFont="1" applyBorder="1" applyAlignment="1">
      <alignment horizontal="center" vertical="center" shrinkToFit="1"/>
    </xf>
    <xf numFmtId="9" fontId="5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 shrinkToFi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2" xfId="0" applyNumberFormat="1" applyFont="1" applyBorder="1" applyAlignment="1">
      <alignment horizontal="center" shrinkToFit="1"/>
    </xf>
    <xf numFmtId="0" fontId="4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9" fillId="0" borderId="2" xfId="0" applyFont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18" fillId="0" borderId="2" xfId="0" applyNumberFormat="1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19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shrinkToFit="1"/>
    </xf>
    <xf numFmtId="9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shrinkToFit="1"/>
    </xf>
    <xf numFmtId="1" fontId="19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1" fontId="10" fillId="3" borderId="2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49" fontId="23" fillId="3" borderId="2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vertical="center" shrinkToFit="1"/>
    </xf>
    <xf numFmtId="1" fontId="6" fillId="3" borderId="2" xfId="0" applyNumberFormat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shrinkToFit="1"/>
    </xf>
    <xf numFmtId="9" fontId="16" fillId="0" borderId="4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49" fontId="1" fillId="0" borderId="0" xfId="0" applyNumberFormat="1" applyFont="1" applyAlignment="1">
      <alignment/>
    </xf>
    <xf numFmtId="9" fontId="16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shrinkToFit="1"/>
    </xf>
    <xf numFmtId="49" fontId="16" fillId="0" borderId="2" xfId="0" applyNumberFormat="1" applyFont="1" applyBorder="1" applyAlignment="1">
      <alignment horizontal="center" shrinkToFit="1"/>
    </xf>
    <xf numFmtId="0" fontId="16" fillId="0" borderId="2" xfId="0" applyFont="1" applyBorder="1" applyAlignment="1">
      <alignment shrinkToFit="1"/>
    </xf>
    <xf numFmtId="0" fontId="16" fillId="0" borderId="2" xfId="0" applyFont="1" applyBorder="1" applyAlignment="1">
      <alignment horizontal="center" shrinkToFi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shrinkToFit="1"/>
    </xf>
    <xf numFmtId="0" fontId="16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 wrapText="1"/>
    </xf>
    <xf numFmtId="9" fontId="5" fillId="4" borderId="6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</cellXfs>
  <cellStyles count="9">
    <cellStyle name="Normal" xfId="0"/>
    <cellStyle name="SAPBEXstdItem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9"/>
  <sheetViews>
    <sheetView tabSelected="1" view="pageBreakPreview" zoomScale="60" zoomScaleNormal="65" workbookViewId="0" topLeftCell="A1">
      <pane ySplit="5" topLeftCell="BM6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6.00390625" style="15" customWidth="1"/>
    <col min="2" max="2" width="18.00390625" style="17" bestFit="1" customWidth="1"/>
    <col min="3" max="3" width="21.625" style="17" customWidth="1"/>
    <col min="4" max="4" width="113.00390625" style="15" customWidth="1"/>
    <col min="5" max="5" width="24.125" style="15" customWidth="1"/>
    <col min="6" max="6" width="5.00390625" style="15" bestFit="1" customWidth="1"/>
    <col min="7" max="7" width="6.00390625" style="15" bestFit="1" customWidth="1"/>
    <col min="8" max="9" width="4.375" style="15" bestFit="1" customWidth="1"/>
    <col min="10" max="10" width="5.625" style="15" bestFit="1" customWidth="1"/>
    <col min="11" max="11" width="4.375" style="15" bestFit="1" customWidth="1"/>
    <col min="12" max="12" width="6.00390625" style="15" customWidth="1"/>
    <col min="13" max="13" width="6.125" style="15" customWidth="1"/>
    <col min="14" max="14" width="4.375" style="15" bestFit="1" customWidth="1"/>
    <col min="15" max="15" width="10.625" style="15" customWidth="1"/>
    <col min="16" max="16" width="5.375" style="29" customWidth="1"/>
    <col min="17" max="17" width="11.625" style="163" customWidth="1"/>
    <col min="18" max="18" width="10.25390625" style="46" hidden="1" customWidth="1"/>
    <col min="19" max="19" width="10.875" style="80" hidden="1" customWidth="1"/>
    <col min="20" max="16384" width="9.125" style="15" customWidth="1"/>
  </cols>
  <sheetData>
    <row r="2" spans="6:17" ht="19.5" thickBot="1">
      <c r="F2" s="215" t="s">
        <v>143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9" s="8" customFormat="1" ht="39" thickBot="1" thickTop="1">
      <c r="A3" s="207" t="s">
        <v>167</v>
      </c>
      <c r="B3" s="209" t="s">
        <v>168</v>
      </c>
      <c r="C3" s="209" t="s">
        <v>195</v>
      </c>
      <c r="D3" s="211" t="s">
        <v>169</v>
      </c>
      <c r="E3" s="211" t="s">
        <v>259</v>
      </c>
      <c r="F3" s="206" t="s">
        <v>183</v>
      </c>
      <c r="G3" s="206"/>
      <c r="H3" s="206"/>
      <c r="I3" s="206"/>
      <c r="J3" s="206"/>
      <c r="K3" s="206"/>
      <c r="L3" s="206"/>
      <c r="M3" s="206"/>
      <c r="N3" s="206"/>
      <c r="O3" s="206"/>
      <c r="P3" s="211" t="s">
        <v>387</v>
      </c>
      <c r="Q3" s="209" t="s">
        <v>98</v>
      </c>
      <c r="R3" s="70" t="s">
        <v>189</v>
      </c>
      <c r="S3" s="204" t="s">
        <v>378</v>
      </c>
    </row>
    <row r="4" spans="1:19" s="8" customFormat="1" ht="38.25" thickTop="1">
      <c r="A4" s="208"/>
      <c r="B4" s="210"/>
      <c r="C4" s="210"/>
      <c r="D4" s="212"/>
      <c r="E4" s="212"/>
      <c r="F4" s="72" t="s">
        <v>379</v>
      </c>
      <c r="G4" s="72" t="s">
        <v>381</v>
      </c>
      <c r="H4" s="72">
        <v>80</v>
      </c>
      <c r="I4" s="72">
        <v>92</v>
      </c>
      <c r="J4" s="72" t="s">
        <v>386</v>
      </c>
      <c r="K4" s="72">
        <v>95</v>
      </c>
      <c r="L4" s="72" t="s">
        <v>382</v>
      </c>
      <c r="M4" s="72" t="s">
        <v>230</v>
      </c>
      <c r="N4" s="72">
        <v>98</v>
      </c>
      <c r="O4" s="72" t="s">
        <v>198</v>
      </c>
      <c r="P4" s="212"/>
      <c r="Q4" s="210"/>
      <c r="R4" s="71"/>
      <c r="S4" s="205"/>
    </row>
    <row r="5" spans="1:19" ht="30">
      <c r="A5" s="214" t="s">
        <v>318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172"/>
      <c r="Q5" s="172">
        <v>138</v>
      </c>
      <c r="R5" s="57"/>
      <c r="S5" s="76" t="s">
        <v>317</v>
      </c>
    </row>
    <row r="6" spans="1:19" ht="27" customHeight="1">
      <c r="A6" s="202" t="s">
        <v>334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173">
        <v>11</v>
      </c>
      <c r="Q6" s="174" t="s">
        <v>317</v>
      </c>
      <c r="R6" s="57"/>
      <c r="S6" s="77"/>
    </row>
    <row r="7" spans="1:19" s="133" customFormat="1" ht="18.75">
      <c r="A7" s="101">
        <v>1</v>
      </c>
      <c r="B7" s="106" t="s">
        <v>184</v>
      </c>
      <c r="C7" s="106" t="s">
        <v>23</v>
      </c>
      <c r="D7" s="159" t="s">
        <v>0</v>
      </c>
      <c r="E7" s="108" t="s">
        <v>319</v>
      </c>
      <c r="F7" s="108" t="s">
        <v>379</v>
      </c>
      <c r="G7" s="108"/>
      <c r="H7" s="108"/>
      <c r="I7" s="108"/>
      <c r="J7" s="108"/>
      <c r="K7" s="108">
        <v>95</v>
      </c>
      <c r="L7" s="108"/>
      <c r="M7" s="108"/>
      <c r="N7" s="108"/>
      <c r="O7" s="108"/>
      <c r="P7" s="158" t="s">
        <v>184</v>
      </c>
      <c r="Q7" s="162" t="s">
        <v>99</v>
      </c>
      <c r="R7" s="143"/>
      <c r="S7" s="144"/>
    </row>
    <row r="8" spans="1:19" s="179" customFormat="1" ht="18.75">
      <c r="A8" s="101">
        <f aca="true" t="shared" si="0" ref="A8:A17">A7+1</f>
        <v>2</v>
      </c>
      <c r="B8" s="106" t="s">
        <v>171</v>
      </c>
      <c r="C8" s="106" t="s">
        <v>23</v>
      </c>
      <c r="D8" s="159" t="s">
        <v>373</v>
      </c>
      <c r="E8" s="108" t="s">
        <v>374</v>
      </c>
      <c r="F8" s="108" t="s">
        <v>379</v>
      </c>
      <c r="G8" s="108"/>
      <c r="H8" s="108"/>
      <c r="I8" s="108">
        <v>92</v>
      </c>
      <c r="J8" s="108"/>
      <c r="K8" s="108">
        <v>95</v>
      </c>
      <c r="L8" s="108" t="s">
        <v>382</v>
      </c>
      <c r="M8" s="108"/>
      <c r="N8" s="108"/>
      <c r="O8" s="108"/>
      <c r="P8" s="158" t="s">
        <v>184</v>
      </c>
      <c r="Q8" s="167" t="s">
        <v>99</v>
      </c>
      <c r="R8" s="177"/>
      <c r="S8" s="178"/>
    </row>
    <row r="9" spans="1:19" s="9" customFormat="1" ht="18.75">
      <c r="A9" s="101">
        <f t="shared" si="0"/>
        <v>3</v>
      </c>
      <c r="B9" s="6" t="s">
        <v>365</v>
      </c>
      <c r="C9" s="6" t="s">
        <v>23</v>
      </c>
      <c r="D9" s="13" t="s">
        <v>308</v>
      </c>
      <c r="E9" s="14" t="s">
        <v>148</v>
      </c>
      <c r="F9" s="14" t="s">
        <v>379</v>
      </c>
      <c r="G9" s="14"/>
      <c r="H9" s="14">
        <v>80</v>
      </c>
      <c r="I9" s="14">
        <v>92</v>
      </c>
      <c r="J9" s="14"/>
      <c r="K9" s="14">
        <v>95</v>
      </c>
      <c r="L9" s="14"/>
      <c r="M9" s="14"/>
      <c r="N9" s="14"/>
      <c r="O9" s="14"/>
      <c r="P9" s="28" t="s">
        <v>184</v>
      </c>
      <c r="Q9" s="162" t="s">
        <v>99</v>
      </c>
      <c r="R9" s="95"/>
      <c r="S9" s="90"/>
    </row>
    <row r="10" spans="1:19" s="9" customFormat="1" ht="18.75">
      <c r="A10" s="11">
        <f t="shared" si="0"/>
        <v>4</v>
      </c>
      <c r="B10" s="6" t="s">
        <v>384</v>
      </c>
      <c r="C10" s="6" t="s">
        <v>164</v>
      </c>
      <c r="D10" s="13" t="s">
        <v>309</v>
      </c>
      <c r="E10" s="14" t="s">
        <v>91</v>
      </c>
      <c r="F10" s="14" t="s">
        <v>379</v>
      </c>
      <c r="G10" s="14"/>
      <c r="H10" s="14">
        <v>80</v>
      </c>
      <c r="I10" s="14">
        <v>92</v>
      </c>
      <c r="J10" s="14"/>
      <c r="K10" s="14">
        <v>95</v>
      </c>
      <c r="L10" s="14" t="s">
        <v>382</v>
      </c>
      <c r="M10" s="14"/>
      <c r="N10" s="14"/>
      <c r="O10" s="14" t="s">
        <v>380</v>
      </c>
      <c r="P10" s="28" t="s">
        <v>184</v>
      </c>
      <c r="Q10" s="162" t="s">
        <v>99</v>
      </c>
      <c r="R10" s="95"/>
      <c r="S10" s="90"/>
    </row>
    <row r="11" spans="1:19" s="9" customFormat="1" ht="18.75">
      <c r="A11" s="11">
        <f t="shared" si="0"/>
        <v>5</v>
      </c>
      <c r="B11" s="6" t="s">
        <v>367</v>
      </c>
      <c r="C11" s="6" t="s">
        <v>164</v>
      </c>
      <c r="D11" s="13" t="s">
        <v>310</v>
      </c>
      <c r="E11" s="14" t="s">
        <v>92</v>
      </c>
      <c r="F11" s="14" t="s">
        <v>379</v>
      </c>
      <c r="G11" s="14"/>
      <c r="H11" s="14">
        <v>80</v>
      </c>
      <c r="I11" s="14">
        <v>92</v>
      </c>
      <c r="J11" s="14"/>
      <c r="K11" s="14">
        <v>95</v>
      </c>
      <c r="L11" s="14" t="s">
        <v>382</v>
      </c>
      <c r="M11" s="14"/>
      <c r="N11" s="14"/>
      <c r="O11" s="14"/>
      <c r="P11" s="28" t="s">
        <v>184</v>
      </c>
      <c r="Q11" s="162" t="s">
        <v>99</v>
      </c>
      <c r="R11" s="95"/>
      <c r="S11" s="90"/>
    </row>
    <row r="12" spans="1:19" s="9" customFormat="1" ht="18.75">
      <c r="A12" s="11">
        <f t="shared" si="0"/>
        <v>6</v>
      </c>
      <c r="B12" s="6" t="s">
        <v>368</v>
      </c>
      <c r="C12" s="6" t="s">
        <v>23</v>
      </c>
      <c r="D12" s="13" t="s">
        <v>276</v>
      </c>
      <c r="E12" s="14" t="s">
        <v>93</v>
      </c>
      <c r="F12" s="14" t="s">
        <v>379</v>
      </c>
      <c r="G12" s="14"/>
      <c r="H12" s="14">
        <v>80</v>
      </c>
      <c r="I12" s="14">
        <v>92</v>
      </c>
      <c r="J12" s="14"/>
      <c r="K12" s="14">
        <v>95</v>
      </c>
      <c r="L12" s="14"/>
      <c r="M12" s="14"/>
      <c r="N12" s="14"/>
      <c r="O12" s="14"/>
      <c r="P12" s="28" t="s">
        <v>184</v>
      </c>
      <c r="Q12" s="162" t="s">
        <v>99</v>
      </c>
      <c r="R12" s="95"/>
      <c r="S12" s="90"/>
    </row>
    <row r="13" spans="1:19" s="9" customFormat="1" ht="18.75">
      <c r="A13" s="11">
        <f t="shared" si="0"/>
        <v>7</v>
      </c>
      <c r="B13" s="6" t="s">
        <v>366</v>
      </c>
      <c r="C13" s="6" t="s">
        <v>23</v>
      </c>
      <c r="D13" s="13" t="s">
        <v>311</v>
      </c>
      <c r="E13" s="14" t="s">
        <v>63</v>
      </c>
      <c r="F13" s="14" t="s">
        <v>379</v>
      </c>
      <c r="G13" s="14" t="s">
        <v>381</v>
      </c>
      <c r="H13" s="14">
        <v>80</v>
      </c>
      <c r="I13" s="14">
        <v>92</v>
      </c>
      <c r="J13" s="14"/>
      <c r="K13" s="14">
        <v>95</v>
      </c>
      <c r="L13" s="14" t="s">
        <v>382</v>
      </c>
      <c r="M13" s="14"/>
      <c r="N13" s="14"/>
      <c r="O13" s="14"/>
      <c r="P13" s="28" t="s">
        <v>184</v>
      </c>
      <c r="Q13" s="162" t="s">
        <v>99</v>
      </c>
      <c r="R13" s="95"/>
      <c r="S13" s="90"/>
    </row>
    <row r="14" spans="1:19" s="9" customFormat="1" ht="18.75">
      <c r="A14" s="11">
        <f t="shared" si="0"/>
        <v>8</v>
      </c>
      <c r="B14" s="6" t="s">
        <v>56</v>
      </c>
      <c r="C14" s="6" t="s">
        <v>164</v>
      </c>
      <c r="D14" s="13" t="s">
        <v>113</v>
      </c>
      <c r="E14" s="14" t="s">
        <v>65</v>
      </c>
      <c r="F14" s="14" t="s">
        <v>379</v>
      </c>
      <c r="G14" s="14"/>
      <c r="H14" s="14">
        <v>80</v>
      </c>
      <c r="I14" s="14">
        <v>92</v>
      </c>
      <c r="J14" s="14"/>
      <c r="K14" s="14">
        <v>95</v>
      </c>
      <c r="L14" s="14" t="s">
        <v>382</v>
      </c>
      <c r="M14" s="14"/>
      <c r="N14" s="14"/>
      <c r="O14" s="14"/>
      <c r="P14" s="28" t="s">
        <v>184</v>
      </c>
      <c r="Q14" s="162" t="s">
        <v>99</v>
      </c>
      <c r="R14" s="95"/>
      <c r="S14" s="90"/>
    </row>
    <row r="15" spans="1:19" s="9" customFormat="1" ht="18.75">
      <c r="A15" s="11">
        <f t="shared" si="0"/>
        <v>9</v>
      </c>
      <c r="B15" s="6" t="s">
        <v>383</v>
      </c>
      <c r="C15" s="6" t="s">
        <v>164</v>
      </c>
      <c r="D15" s="13" t="s">
        <v>312</v>
      </c>
      <c r="E15" s="14" t="s">
        <v>64</v>
      </c>
      <c r="F15" s="14"/>
      <c r="G15" s="14" t="s">
        <v>381</v>
      </c>
      <c r="H15" s="14"/>
      <c r="I15" s="14">
        <v>92</v>
      </c>
      <c r="J15" s="14"/>
      <c r="K15" s="14">
        <v>95</v>
      </c>
      <c r="L15" s="14" t="s">
        <v>382</v>
      </c>
      <c r="M15" s="14"/>
      <c r="N15" s="14">
        <v>98</v>
      </c>
      <c r="O15" s="14"/>
      <c r="P15" s="28" t="s">
        <v>184</v>
      </c>
      <c r="Q15" s="162" t="s">
        <v>99</v>
      </c>
      <c r="R15" s="95"/>
      <c r="S15" s="90"/>
    </row>
    <row r="16" spans="1:19" s="9" customFormat="1" ht="18.75">
      <c r="A16" s="11">
        <f t="shared" si="0"/>
        <v>10</v>
      </c>
      <c r="B16" s="6" t="s">
        <v>369</v>
      </c>
      <c r="C16" s="6" t="s">
        <v>164</v>
      </c>
      <c r="D16" s="13" t="s">
        <v>313</v>
      </c>
      <c r="E16" s="14" t="s">
        <v>1</v>
      </c>
      <c r="F16" s="14" t="s">
        <v>379</v>
      </c>
      <c r="G16" s="14"/>
      <c r="H16" s="14">
        <v>80</v>
      </c>
      <c r="I16" s="14">
        <v>92</v>
      </c>
      <c r="J16" s="14"/>
      <c r="K16" s="14">
        <v>95</v>
      </c>
      <c r="L16" s="14" t="s">
        <v>382</v>
      </c>
      <c r="M16" s="14"/>
      <c r="N16" s="14"/>
      <c r="O16" s="14" t="s">
        <v>380</v>
      </c>
      <c r="P16" s="28" t="s">
        <v>184</v>
      </c>
      <c r="Q16" s="162" t="s">
        <v>99</v>
      </c>
      <c r="R16" s="95"/>
      <c r="S16" s="90"/>
    </row>
    <row r="17" spans="1:19" s="9" customFormat="1" ht="18.75" customHeight="1">
      <c r="A17" s="11">
        <f t="shared" si="0"/>
        <v>11</v>
      </c>
      <c r="B17" s="6" t="s">
        <v>144</v>
      </c>
      <c r="C17" s="6" t="s">
        <v>197</v>
      </c>
      <c r="D17" s="13" t="s">
        <v>145</v>
      </c>
      <c r="E17" s="14" t="s">
        <v>146</v>
      </c>
      <c r="F17" s="14" t="s">
        <v>379</v>
      </c>
      <c r="G17" s="14"/>
      <c r="H17" s="14">
        <v>80</v>
      </c>
      <c r="I17" s="14"/>
      <c r="J17" s="14" t="s">
        <v>386</v>
      </c>
      <c r="K17" s="14">
        <v>95</v>
      </c>
      <c r="L17" s="14" t="s">
        <v>382</v>
      </c>
      <c r="M17" s="14"/>
      <c r="N17" s="14"/>
      <c r="O17" s="14"/>
      <c r="P17" s="28" t="s">
        <v>184</v>
      </c>
      <c r="Q17" s="162" t="s">
        <v>99</v>
      </c>
      <c r="R17" s="95"/>
      <c r="S17" s="90"/>
    </row>
    <row r="18" spans="1:19" ht="22.5">
      <c r="A18" s="202" t="s">
        <v>349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173">
        <v>4</v>
      </c>
      <c r="Q18" s="174" t="s">
        <v>317</v>
      </c>
      <c r="R18" s="67"/>
      <c r="S18" s="74"/>
    </row>
    <row r="19" spans="1:19" ht="18.75">
      <c r="A19" s="11">
        <v>12</v>
      </c>
      <c r="B19" s="6" t="s">
        <v>320</v>
      </c>
      <c r="C19" s="6" t="s">
        <v>196</v>
      </c>
      <c r="D19" s="118" t="s">
        <v>321</v>
      </c>
      <c r="E19" s="1" t="s">
        <v>322</v>
      </c>
      <c r="F19" s="1" t="s">
        <v>379</v>
      </c>
      <c r="G19" s="1"/>
      <c r="H19" s="1">
        <v>80</v>
      </c>
      <c r="I19" s="1">
        <v>92</v>
      </c>
      <c r="J19" s="1"/>
      <c r="K19" s="1">
        <v>95</v>
      </c>
      <c r="L19" s="1"/>
      <c r="M19" s="1"/>
      <c r="N19" s="1"/>
      <c r="O19" s="1"/>
      <c r="P19" s="100" t="s">
        <v>184</v>
      </c>
      <c r="Q19" s="167" t="s">
        <v>100</v>
      </c>
      <c r="R19" s="60"/>
      <c r="S19" s="33"/>
    </row>
    <row r="20" spans="1:19" ht="18.75">
      <c r="A20" s="11">
        <f>A19+1</f>
        <v>13</v>
      </c>
      <c r="B20" s="94" t="s">
        <v>252</v>
      </c>
      <c r="C20" s="6" t="s">
        <v>218</v>
      </c>
      <c r="D20" s="2" t="s">
        <v>222</v>
      </c>
      <c r="E20" s="1" t="s">
        <v>219</v>
      </c>
      <c r="F20" s="1" t="s">
        <v>379</v>
      </c>
      <c r="G20" s="1"/>
      <c r="H20" s="1">
        <v>80</v>
      </c>
      <c r="I20" s="1">
        <v>92</v>
      </c>
      <c r="J20" s="1"/>
      <c r="K20" s="1">
        <v>95</v>
      </c>
      <c r="L20" s="1"/>
      <c r="M20" s="1"/>
      <c r="N20" s="1">
        <v>98</v>
      </c>
      <c r="O20" s="1" t="s">
        <v>380</v>
      </c>
      <c r="P20" s="39" t="s">
        <v>184</v>
      </c>
      <c r="Q20" s="162" t="s">
        <v>99</v>
      </c>
      <c r="R20" s="55"/>
      <c r="S20" s="75" t="s">
        <v>184</v>
      </c>
    </row>
    <row r="21" spans="1:19" ht="18.75" customHeight="1">
      <c r="A21" s="11">
        <f>A20+1</f>
        <v>14</v>
      </c>
      <c r="B21" s="6" t="s">
        <v>253</v>
      </c>
      <c r="C21" s="6" t="s">
        <v>218</v>
      </c>
      <c r="D21" s="2" t="s">
        <v>251</v>
      </c>
      <c r="E21" s="1" t="s">
        <v>220</v>
      </c>
      <c r="F21" s="1" t="s">
        <v>379</v>
      </c>
      <c r="G21" s="1"/>
      <c r="H21" s="1">
        <v>80</v>
      </c>
      <c r="I21" s="1">
        <v>92</v>
      </c>
      <c r="J21" s="1"/>
      <c r="K21" s="1">
        <v>95</v>
      </c>
      <c r="L21" s="1"/>
      <c r="M21" s="1"/>
      <c r="N21" s="1">
        <v>98</v>
      </c>
      <c r="O21" s="1" t="s">
        <v>380</v>
      </c>
      <c r="P21" s="39" t="s">
        <v>184</v>
      </c>
      <c r="Q21" s="162" t="s">
        <v>99</v>
      </c>
      <c r="R21" s="55"/>
      <c r="S21" s="75" t="s">
        <v>184</v>
      </c>
    </row>
    <row r="22" spans="1:19" s="111" customFormat="1" ht="18.75">
      <c r="A22" s="101">
        <f>A21+1</f>
        <v>15</v>
      </c>
      <c r="B22" s="160" t="s">
        <v>254</v>
      </c>
      <c r="C22" s="106" t="s">
        <v>218</v>
      </c>
      <c r="D22" s="128" t="s">
        <v>325</v>
      </c>
      <c r="E22" s="73" t="s">
        <v>221</v>
      </c>
      <c r="F22" s="73" t="s">
        <v>379</v>
      </c>
      <c r="G22" s="73"/>
      <c r="H22" s="73">
        <v>80</v>
      </c>
      <c r="I22" s="73">
        <v>92</v>
      </c>
      <c r="J22" s="73"/>
      <c r="K22" s="73">
        <v>95</v>
      </c>
      <c r="L22" s="73"/>
      <c r="M22" s="73"/>
      <c r="N22" s="73">
        <v>98</v>
      </c>
      <c r="O22" s="73" t="s">
        <v>380</v>
      </c>
      <c r="P22" s="39" t="s">
        <v>184</v>
      </c>
      <c r="Q22" s="162" t="s">
        <v>99</v>
      </c>
      <c r="R22" s="109"/>
      <c r="S22" s="110" t="s">
        <v>184</v>
      </c>
    </row>
    <row r="23" spans="1:19" ht="22.5">
      <c r="A23" s="202" t="s">
        <v>229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173">
        <v>12</v>
      </c>
      <c r="Q23" s="174" t="s">
        <v>317</v>
      </c>
      <c r="R23" s="67"/>
      <c r="S23" s="74"/>
    </row>
    <row r="24" spans="1:19" ht="18.75" customHeight="1">
      <c r="A24" s="34">
        <v>16</v>
      </c>
      <c r="B24" s="6" t="s">
        <v>215</v>
      </c>
      <c r="C24" s="6" t="s">
        <v>23</v>
      </c>
      <c r="D24" s="2" t="s">
        <v>34</v>
      </c>
      <c r="E24" s="1" t="s">
        <v>24</v>
      </c>
      <c r="F24" s="1" t="s">
        <v>379</v>
      </c>
      <c r="G24" s="1"/>
      <c r="H24" s="1">
        <v>80</v>
      </c>
      <c r="I24" s="1">
        <v>92</v>
      </c>
      <c r="J24" s="1"/>
      <c r="K24" s="1">
        <v>95</v>
      </c>
      <c r="L24" s="1" t="s">
        <v>382</v>
      </c>
      <c r="M24" s="1"/>
      <c r="N24" s="1"/>
      <c r="O24" s="1"/>
      <c r="P24" s="39" t="s">
        <v>184</v>
      </c>
      <c r="Q24" s="162" t="s">
        <v>99</v>
      </c>
      <c r="R24" s="61"/>
      <c r="S24" s="12"/>
    </row>
    <row r="25" spans="1:19" ht="18.75" customHeight="1">
      <c r="A25" s="34">
        <f aca="true" t="shared" si="1" ref="A25:A32">A24+1</f>
        <v>17</v>
      </c>
      <c r="B25" s="6" t="s">
        <v>390</v>
      </c>
      <c r="C25" s="6" t="s">
        <v>23</v>
      </c>
      <c r="D25" s="2" t="s">
        <v>35</v>
      </c>
      <c r="E25" s="1" t="s">
        <v>25</v>
      </c>
      <c r="F25" s="1" t="s">
        <v>379</v>
      </c>
      <c r="G25" s="1"/>
      <c r="H25" s="1">
        <v>80</v>
      </c>
      <c r="I25" s="1">
        <v>92</v>
      </c>
      <c r="J25" s="1"/>
      <c r="K25" s="1">
        <v>95</v>
      </c>
      <c r="L25" s="1" t="s">
        <v>382</v>
      </c>
      <c r="M25" s="1"/>
      <c r="N25" s="1"/>
      <c r="O25" s="1"/>
      <c r="P25" s="39" t="s">
        <v>184</v>
      </c>
      <c r="Q25" s="162" t="s">
        <v>99</v>
      </c>
      <c r="R25" s="61"/>
      <c r="S25" s="12"/>
    </row>
    <row r="26" spans="1:19" ht="18.75" customHeight="1">
      <c r="A26" s="34">
        <f t="shared" si="1"/>
        <v>18</v>
      </c>
      <c r="B26" s="6" t="s">
        <v>391</v>
      </c>
      <c r="C26" s="6" t="s">
        <v>23</v>
      </c>
      <c r="D26" s="2" t="s">
        <v>36</v>
      </c>
      <c r="E26" s="1" t="s">
        <v>26</v>
      </c>
      <c r="F26" s="1" t="s">
        <v>379</v>
      </c>
      <c r="G26" s="1"/>
      <c r="H26" s="1">
        <v>80</v>
      </c>
      <c r="I26" s="1">
        <v>92</v>
      </c>
      <c r="J26" s="1"/>
      <c r="K26" s="1">
        <v>95</v>
      </c>
      <c r="L26" s="1" t="s">
        <v>382</v>
      </c>
      <c r="M26" s="1"/>
      <c r="N26" s="1"/>
      <c r="O26" s="1"/>
      <c r="P26" s="39" t="s">
        <v>184</v>
      </c>
      <c r="Q26" s="162" t="s">
        <v>99</v>
      </c>
      <c r="R26" s="61"/>
      <c r="S26" s="12"/>
    </row>
    <row r="27" spans="1:19" ht="18.75" customHeight="1">
      <c r="A27" s="34">
        <f t="shared" si="1"/>
        <v>19</v>
      </c>
      <c r="B27" s="6" t="s">
        <v>295</v>
      </c>
      <c r="C27" s="6" t="s">
        <v>23</v>
      </c>
      <c r="D27" s="2" t="s">
        <v>37</v>
      </c>
      <c r="E27" s="1" t="s">
        <v>138</v>
      </c>
      <c r="F27" s="1" t="s">
        <v>379</v>
      </c>
      <c r="G27" s="1"/>
      <c r="H27" s="1">
        <v>80</v>
      </c>
      <c r="I27" s="1">
        <v>92</v>
      </c>
      <c r="J27" s="1"/>
      <c r="K27" s="1">
        <v>95</v>
      </c>
      <c r="L27" s="1" t="s">
        <v>382</v>
      </c>
      <c r="M27" s="1"/>
      <c r="N27" s="1"/>
      <c r="O27" s="1"/>
      <c r="P27" s="39" t="s">
        <v>184</v>
      </c>
      <c r="Q27" s="162" t="s">
        <v>99</v>
      </c>
      <c r="R27" s="61"/>
      <c r="S27" s="12"/>
    </row>
    <row r="28" spans="1:19" ht="18.75" customHeight="1">
      <c r="A28" s="34">
        <f t="shared" si="1"/>
        <v>20</v>
      </c>
      <c r="B28" s="6" t="s">
        <v>22</v>
      </c>
      <c r="C28" s="6" t="s">
        <v>23</v>
      </c>
      <c r="D28" s="2" t="s">
        <v>41</v>
      </c>
      <c r="E28" s="1" t="s">
        <v>27</v>
      </c>
      <c r="F28" s="1" t="s">
        <v>379</v>
      </c>
      <c r="G28" s="1"/>
      <c r="H28" s="1">
        <v>80</v>
      </c>
      <c r="I28" s="1">
        <v>92</v>
      </c>
      <c r="J28" s="1"/>
      <c r="K28" s="1">
        <v>95</v>
      </c>
      <c r="L28" s="1" t="s">
        <v>382</v>
      </c>
      <c r="M28" s="1"/>
      <c r="N28" s="1"/>
      <c r="O28" s="1"/>
      <c r="P28" s="39" t="s">
        <v>184</v>
      </c>
      <c r="Q28" s="162" t="s">
        <v>99</v>
      </c>
      <c r="R28" s="61"/>
      <c r="S28" s="12"/>
    </row>
    <row r="29" spans="1:19" s="111" customFormat="1" ht="18.75" customHeight="1">
      <c r="A29" s="127">
        <f t="shared" si="1"/>
        <v>21</v>
      </c>
      <c r="B29" s="106" t="s">
        <v>140</v>
      </c>
      <c r="C29" s="106" t="s">
        <v>23</v>
      </c>
      <c r="D29" s="128" t="s">
        <v>141</v>
      </c>
      <c r="E29" s="73" t="s">
        <v>142</v>
      </c>
      <c r="F29" s="73" t="s">
        <v>379</v>
      </c>
      <c r="G29" s="73"/>
      <c r="H29" s="73">
        <v>80</v>
      </c>
      <c r="I29" s="73">
        <v>92</v>
      </c>
      <c r="J29" s="73"/>
      <c r="K29" s="73">
        <v>95</v>
      </c>
      <c r="L29" s="73" t="s">
        <v>382</v>
      </c>
      <c r="M29" s="73"/>
      <c r="N29" s="73"/>
      <c r="O29" s="73"/>
      <c r="P29" s="100" t="s">
        <v>184</v>
      </c>
      <c r="Q29" s="167" t="s">
        <v>99</v>
      </c>
      <c r="R29" s="103"/>
      <c r="S29" s="104"/>
    </row>
    <row r="30" spans="1:19" s="141" customFormat="1" ht="18.75" customHeight="1">
      <c r="A30" s="146">
        <f t="shared" si="1"/>
        <v>22</v>
      </c>
      <c r="B30" s="147" t="s">
        <v>163</v>
      </c>
      <c r="C30" s="148" t="s">
        <v>23</v>
      </c>
      <c r="D30" s="149" t="s">
        <v>354</v>
      </c>
      <c r="E30" s="137" t="s">
        <v>162</v>
      </c>
      <c r="F30" s="137" t="s">
        <v>379</v>
      </c>
      <c r="G30" s="137"/>
      <c r="H30" s="137">
        <v>80</v>
      </c>
      <c r="I30" s="137">
        <v>92</v>
      </c>
      <c r="J30" s="137"/>
      <c r="K30" s="137">
        <v>95</v>
      </c>
      <c r="L30" s="137"/>
      <c r="M30" s="137"/>
      <c r="N30" s="137"/>
      <c r="O30" s="137"/>
      <c r="P30" s="140" t="s">
        <v>184</v>
      </c>
      <c r="Q30" s="162" t="s">
        <v>99</v>
      </c>
      <c r="R30" s="150"/>
      <c r="S30" s="151"/>
    </row>
    <row r="31" spans="1:19" ht="18.75" customHeight="1">
      <c r="A31" s="34">
        <f>A30+1</f>
        <v>23</v>
      </c>
      <c r="B31" s="6" t="s">
        <v>391</v>
      </c>
      <c r="C31" s="6" t="s">
        <v>261</v>
      </c>
      <c r="D31" s="2" t="s">
        <v>45</v>
      </c>
      <c r="E31" s="1" t="s">
        <v>46</v>
      </c>
      <c r="F31" s="1" t="s">
        <v>379</v>
      </c>
      <c r="G31" s="1"/>
      <c r="H31" s="1"/>
      <c r="I31" s="1">
        <v>92</v>
      </c>
      <c r="J31" s="1"/>
      <c r="K31" s="1">
        <v>95</v>
      </c>
      <c r="L31" s="1" t="s">
        <v>382</v>
      </c>
      <c r="M31" s="1"/>
      <c r="N31" s="1"/>
      <c r="O31" s="1"/>
      <c r="P31" s="39" t="s">
        <v>184</v>
      </c>
      <c r="Q31" s="162" t="s">
        <v>99</v>
      </c>
      <c r="R31" s="61"/>
      <c r="S31" s="12"/>
    </row>
    <row r="32" spans="1:19" ht="18.75" customHeight="1">
      <c r="A32" s="34">
        <f t="shared" si="1"/>
        <v>24</v>
      </c>
      <c r="B32" s="6" t="s">
        <v>295</v>
      </c>
      <c r="C32" s="6" t="s">
        <v>261</v>
      </c>
      <c r="D32" s="2" t="s">
        <v>47</v>
      </c>
      <c r="E32" s="1" t="s">
        <v>48</v>
      </c>
      <c r="F32" s="1" t="s">
        <v>379</v>
      </c>
      <c r="G32" s="1"/>
      <c r="H32" s="1">
        <v>80</v>
      </c>
      <c r="I32" s="1">
        <v>92</v>
      </c>
      <c r="J32" s="1"/>
      <c r="K32" s="1">
        <v>95</v>
      </c>
      <c r="L32" s="1" t="s">
        <v>382</v>
      </c>
      <c r="M32" s="1"/>
      <c r="N32" s="1"/>
      <c r="O32" s="1"/>
      <c r="P32" s="39" t="s">
        <v>184</v>
      </c>
      <c r="Q32" s="162" t="s">
        <v>99</v>
      </c>
      <c r="R32" s="61"/>
      <c r="S32" s="12"/>
    </row>
    <row r="33" spans="1:19" ht="18.75" customHeight="1">
      <c r="A33" s="34">
        <f>A32+1</f>
        <v>25</v>
      </c>
      <c r="B33" s="6" t="s">
        <v>12</v>
      </c>
      <c r="C33" s="6" t="s">
        <v>261</v>
      </c>
      <c r="D33" s="2" t="s">
        <v>279</v>
      </c>
      <c r="E33" s="1" t="s">
        <v>280</v>
      </c>
      <c r="F33" s="1" t="s">
        <v>379</v>
      </c>
      <c r="G33" s="1"/>
      <c r="H33" s="1">
        <v>80</v>
      </c>
      <c r="I33" s="1">
        <v>92</v>
      </c>
      <c r="J33" s="1"/>
      <c r="K33" s="1">
        <v>95</v>
      </c>
      <c r="L33" s="1" t="s">
        <v>382</v>
      </c>
      <c r="M33" s="1"/>
      <c r="N33" s="1"/>
      <c r="O33" s="1"/>
      <c r="P33" s="39" t="s">
        <v>184</v>
      </c>
      <c r="Q33" s="162" t="s">
        <v>99</v>
      </c>
      <c r="R33" s="61"/>
      <c r="S33" s="12"/>
    </row>
    <row r="34" spans="1:19" ht="18.75" customHeight="1">
      <c r="A34" s="34">
        <f>A33+1</f>
        <v>26</v>
      </c>
      <c r="B34" s="6" t="s">
        <v>277</v>
      </c>
      <c r="C34" s="6" t="s">
        <v>261</v>
      </c>
      <c r="D34" s="2" t="s">
        <v>283</v>
      </c>
      <c r="E34" s="1" t="s">
        <v>281</v>
      </c>
      <c r="F34" s="1" t="s">
        <v>379</v>
      </c>
      <c r="G34" s="1"/>
      <c r="H34" s="1">
        <v>80</v>
      </c>
      <c r="I34" s="1">
        <v>92</v>
      </c>
      <c r="J34" s="1"/>
      <c r="K34" s="1">
        <v>95</v>
      </c>
      <c r="L34" s="1"/>
      <c r="M34" s="1"/>
      <c r="N34" s="1"/>
      <c r="O34" s="1"/>
      <c r="P34" s="39" t="s">
        <v>184</v>
      </c>
      <c r="Q34" s="162" t="s">
        <v>99</v>
      </c>
      <c r="R34" s="61"/>
      <c r="S34" s="12"/>
    </row>
    <row r="35" spans="1:19" ht="18.75" customHeight="1">
      <c r="A35" s="34">
        <f>A34+1</f>
        <v>27</v>
      </c>
      <c r="B35" s="6" t="s">
        <v>50</v>
      </c>
      <c r="C35" s="6" t="s">
        <v>261</v>
      </c>
      <c r="D35" s="2" t="s">
        <v>282</v>
      </c>
      <c r="E35" s="1" t="s">
        <v>278</v>
      </c>
      <c r="F35" s="1" t="s">
        <v>379</v>
      </c>
      <c r="G35" s="1"/>
      <c r="H35" s="1">
        <v>80</v>
      </c>
      <c r="I35" s="1">
        <v>92</v>
      </c>
      <c r="J35" s="1"/>
      <c r="K35" s="1">
        <v>95</v>
      </c>
      <c r="L35" s="1"/>
      <c r="M35" s="1"/>
      <c r="N35" s="1"/>
      <c r="O35" s="1" t="s">
        <v>380</v>
      </c>
      <c r="P35" s="39" t="s">
        <v>184</v>
      </c>
      <c r="Q35" s="162" t="s">
        <v>99</v>
      </c>
      <c r="R35" s="61"/>
      <c r="S35" s="12"/>
    </row>
    <row r="36" spans="1:19" ht="18.75" customHeight="1">
      <c r="A36" s="34">
        <f>A35+1</f>
        <v>28</v>
      </c>
      <c r="B36" s="6" t="s">
        <v>392</v>
      </c>
      <c r="C36" s="6" t="s">
        <v>261</v>
      </c>
      <c r="D36" s="2" t="s">
        <v>285</v>
      </c>
      <c r="E36" s="1" t="s">
        <v>284</v>
      </c>
      <c r="F36" s="1" t="s">
        <v>379</v>
      </c>
      <c r="G36" s="1"/>
      <c r="H36" s="1">
        <v>80</v>
      </c>
      <c r="I36" s="1">
        <v>92</v>
      </c>
      <c r="J36" s="1"/>
      <c r="K36" s="1">
        <v>95</v>
      </c>
      <c r="L36" s="1"/>
      <c r="M36" s="1"/>
      <c r="N36" s="1"/>
      <c r="O36" s="1" t="s">
        <v>380</v>
      </c>
      <c r="P36" s="39" t="s">
        <v>184</v>
      </c>
      <c r="Q36" s="162" t="s">
        <v>99</v>
      </c>
      <c r="R36" s="61"/>
      <c r="S36" s="12"/>
    </row>
    <row r="37" spans="1:19" ht="22.5">
      <c r="A37" s="202" t="s">
        <v>355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173">
        <v>40</v>
      </c>
      <c r="Q37" s="174" t="s">
        <v>317</v>
      </c>
      <c r="R37" s="67"/>
      <c r="S37" s="74"/>
    </row>
    <row r="38" spans="1:19" s="27" customFormat="1" ht="18.75">
      <c r="A38" s="189">
        <v>29</v>
      </c>
      <c r="B38" s="96" t="s">
        <v>388</v>
      </c>
      <c r="C38" s="96" t="s">
        <v>196</v>
      </c>
      <c r="D38" s="26" t="s">
        <v>216</v>
      </c>
      <c r="E38" s="32" t="s">
        <v>290</v>
      </c>
      <c r="F38" s="32" t="s">
        <v>379</v>
      </c>
      <c r="G38" s="32"/>
      <c r="H38" s="32">
        <v>80</v>
      </c>
      <c r="I38" s="32">
        <v>92</v>
      </c>
      <c r="J38" s="32"/>
      <c r="K38" s="32">
        <v>95</v>
      </c>
      <c r="L38" s="32" t="s">
        <v>382</v>
      </c>
      <c r="M38" s="32"/>
      <c r="N38" s="32"/>
      <c r="O38" s="32"/>
      <c r="P38" s="39" t="s">
        <v>184</v>
      </c>
      <c r="Q38" s="162" t="s">
        <v>99</v>
      </c>
      <c r="R38" s="64"/>
      <c r="S38" s="78" t="s">
        <v>184</v>
      </c>
    </row>
    <row r="39" spans="1:19" s="27" customFormat="1" ht="18.75">
      <c r="A39" s="25">
        <f aca="true" t="shared" si="2" ref="A39:A78">A38+1</f>
        <v>30</v>
      </c>
      <c r="B39" s="96" t="s">
        <v>389</v>
      </c>
      <c r="C39" s="96" t="s">
        <v>196</v>
      </c>
      <c r="D39" s="26" t="s">
        <v>214</v>
      </c>
      <c r="E39" s="32" t="s">
        <v>194</v>
      </c>
      <c r="F39" s="32" t="s">
        <v>379</v>
      </c>
      <c r="G39" s="32"/>
      <c r="H39" s="32">
        <v>80</v>
      </c>
      <c r="I39" s="32">
        <v>92</v>
      </c>
      <c r="J39" s="32"/>
      <c r="K39" s="32">
        <v>95</v>
      </c>
      <c r="L39" s="32"/>
      <c r="M39" s="32"/>
      <c r="N39" s="32"/>
      <c r="O39" s="32" t="s">
        <v>380</v>
      </c>
      <c r="P39" s="39" t="s">
        <v>184</v>
      </c>
      <c r="Q39" s="162" t="s">
        <v>99</v>
      </c>
      <c r="R39" s="64"/>
      <c r="S39" s="78" t="s">
        <v>184</v>
      </c>
    </row>
    <row r="40" spans="1:19" s="27" customFormat="1" ht="18.75">
      <c r="A40" s="25">
        <f t="shared" si="2"/>
        <v>31</v>
      </c>
      <c r="B40" s="96" t="s">
        <v>390</v>
      </c>
      <c r="C40" s="96" t="s">
        <v>345</v>
      </c>
      <c r="D40" s="26" t="s">
        <v>398</v>
      </c>
      <c r="E40" s="114" t="s">
        <v>298</v>
      </c>
      <c r="F40" s="32" t="s">
        <v>379</v>
      </c>
      <c r="G40" s="32"/>
      <c r="H40" s="32">
        <v>80</v>
      </c>
      <c r="I40" s="32">
        <v>92</v>
      </c>
      <c r="J40" s="32"/>
      <c r="K40" s="32">
        <v>95</v>
      </c>
      <c r="L40" s="32"/>
      <c r="M40" s="32"/>
      <c r="N40" s="32"/>
      <c r="O40" s="32"/>
      <c r="P40" s="39" t="s">
        <v>184</v>
      </c>
      <c r="Q40" s="162" t="s">
        <v>99</v>
      </c>
      <c r="R40" s="81"/>
      <c r="S40" s="82" t="s">
        <v>184</v>
      </c>
    </row>
    <row r="41" spans="1:19" s="27" customFormat="1" ht="18.75">
      <c r="A41" s="25">
        <f t="shared" si="2"/>
        <v>32</v>
      </c>
      <c r="B41" s="96" t="s">
        <v>352</v>
      </c>
      <c r="C41" s="96" t="s">
        <v>196</v>
      </c>
      <c r="D41" s="26" t="s">
        <v>399</v>
      </c>
      <c r="E41" s="32" t="s">
        <v>400</v>
      </c>
      <c r="F41" s="32" t="s">
        <v>379</v>
      </c>
      <c r="G41" s="32"/>
      <c r="H41" s="32">
        <v>80</v>
      </c>
      <c r="I41" s="32">
        <v>92</v>
      </c>
      <c r="J41" s="32"/>
      <c r="K41" s="32">
        <v>95</v>
      </c>
      <c r="L41" s="32" t="s">
        <v>382</v>
      </c>
      <c r="M41" s="32"/>
      <c r="N41" s="32"/>
      <c r="O41" s="32"/>
      <c r="P41" s="39" t="s">
        <v>184</v>
      </c>
      <c r="Q41" s="162" t="s">
        <v>99</v>
      </c>
      <c r="R41" s="81"/>
      <c r="S41" s="82" t="s">
        <v>184</v>
      </c>
    </row>
    <row r="42" spans="1:19" s="27" customFormat="1" ht="18.75">
      <c r="A42" s="25">
        <f t="shared" si="2"/>
        <v>33</v>
      </c>
      <c r="B42" s="96" t="s">
        <v>391</v>
      </c>
      <c r="C42" s="96" t="s">
        <v>345</v>
      </c>
      <c r="D42" s="26" t="s">
        <v>401</v>
      </c>
      <c r="E42" s="32" t="s">
        <v>402</v>
      </c>
      <c r="F42" s="32" t="s">
        <v>379</v>
      </c>
      <c r="G42" s="32"/>
      <c r="H42" s="32">
        <v>80</v>
      </c>
      <c r="I42" s="32">
        <v>92</v>
      </c>
      <c r="J42" s="32"/>
      <c r="K42" s="32">
        <v>95</v>
      </c>
      <c r="L42" s="32"/>
      <c r="M42" s="32"/>
      <c r="N42" s="32"/>
      <c r="O42" s="32" t="s">
        <v>380</v>
      </c>
      <c r="P42" s="39" t="s">
        <v>184</v>
      </c>
      <c r="Q42" s="162" t="s">
        <v>99</v>
      </c>
      <c r="R42" s="81"/>
      <c r="S42" s="82" t="s">
        <v>184</v>
      </c>
    </row>
    <row r="43" spans="1:19" s="27" customFormat="1" ht="18.75">
      <c r="A43" s="25">
        <f t="shared" si="2"/>
        <v>34</v>
      </c>
      <c r="B43" s="96" t="s">
        <v>295</v>
      </c>
      <c r="C43" s="96" t="s">
        <v>345</v>
      </c>
      <c r="D43" s="26" t="s">
        <v>403</v>
      </c>
      <c r="E43" s="32" t="s">
        <v>404</v>
      </c>
      <c r="F43" s="32" t="s">
        <v>379</v>
      </c>
      <c r="G43" s="32"/>
      <c r="H43" s="32">
        <v>80</v>
      </c>
      <c r="I43" s="32">
        <v>92</v>
      </c>
      <c r="J43" s="32"/>
      <c r="K43" s="32">
        <v>95</v>
      </c>
      <c r="L43" s="32" t="s">
        <v>382</v>
      </c>
      <c r="M43" s="32"/>
      <c r="N43" s="32"/>
      <c r="O43" s="32" t="s">
        <v>380</v>
      </c>
      <c r="P43" s="39" t="s">
        <v>184</v>
      </c>
      <c r="Q43" s="162" t="s">
        <v>99</v>
      </c>
      <c r="R43" s="81"/>
      <c r="S43" s="82" t="s">
        <v>184</v>
      </c>
    </row>
    <row r="44" spans="1:19" s="27" customFormat="1" ht="18.75">
      <c r="A44" s="25">
        <f t="shared" si="2"/>
        <v>35</v>
      </c>
      <c r="B44" s="96" t="s">
        <v>392</v>
      </c>
      <c r="C44" s="96" t="s">
        <v>345</v>
      </c>
      <c r="D44" s="26" t="s">
        <v>407</v>
      </c>
      <c r="E44" s="32" t="s">
        <v>408</v>
      </c>
      <c r="F44" s="32" t="s">
        <v>379</v>
      </c>
      <c r="G44" s="32"/>
      <c r="H44" s="32">
        <v>80</v>
      </c>
      <c r="I44" s="32">
        <v>92</v>
      </c>
      <c r="J44" s="32"/>
      <c r="K44" s="32">
        <v>95</v>
      </c>
      <c r="L44" s="32"/>
      <c r="M44" s="32"/>
      <c r="N44" s="32">
        <v>98</v>
      </c>
      <c r="O44" s="32"/>
      <c r="P44" s="39" t="s">
        <v>184</v>
      </c>
      <c r="Q44" s="162" t="s">
        <v>99</v>
      </c>
      <c r="R44" s="81"/>
      <c r="S44" s="82" t="s">
        <v>184</v>
      </c>
    </row>
    <row r="45" spans="1:19" s="27" customFormat="1" ht="18.75">
      <c r="A45" s="25">
        <f t="shared" si="2"/>
        <v>36</v>
      </c>
      <c r="B45" s="96" t="s">
        <v>393</v>
      </c>
      <c r="C45" s="96" t="s">
        <v>196</v>
      </c>
      <c r="D45" s="26" t="s">
        <v>409</v>
      </c>
      <c r="E45" s="32" t="s">
        <v>410</v>
      </c>
      <c r="F45" s="32" t="s">
        <v>379</v>
      </c>
      <c r="G45" s="32"/>
      <c r="H45" s="32">
        <v>80</v>
      </c>
      <c r="I45" s="32">
        <v>92</v>
      </c>
      <c r="J45" s="32"/>
      <c r="K45" s="32">
        <v>95</v>
      </c>
      <c r="L45" s="32" t="s">
        <v>382</v>
      </c>
      <c r="M45" s="32"/>
      <c r="N45" s="32"/>
      <c r="O45" s="32" t="s">
        <v>380</v>
      </c>
      <c r="P45" s="39" t="s">
        <v>184</v>
      </c>
      <c r="Q45" s="162" t="s">
        <v>99</v>
      </c>
      <c r="R45" s="81"/>
      <c r="S45" s="82" t="s">
        <v>184</v>
      </c>
    </row>
    <row r="46" spans="1:19" s="89" customFormat="1" ht="25.5">
      <c r="A46" s="25">
        <f t="shared" si="2"/>
        <v>37</v>
      </c>
      <c r="B46" s="97" t="s">
        <v>62</v>
      </c>
      <c r="C46" s="97" t="s">
        <v>196</v>
      </c>
      <c r="D46" s="87" t="s">
        <v>66</v>
      </c>
      <c r="E46" s="93" t="s">
        <v>139</v>
      </c>
      <c r="F46" s="82" t="s">
        <v>379</v>
      </c>
      <c r="G46" s="82"/>
      <c r="H46" s="82">
        <v>80</v>
      </c>
      <c r="I46" s="82">
        <v>92</v>
      </c>
      <c r="J46" s="82"/>
      <c r="K46" s="82">
        <v>95</v>
      </c>
      <c r="L46" s="82" t="s">
        <v>382</v>
      </c>
      <c r="M46" s="82"/>
      <c r="N46" s="82"/>
      <c r="O46" s="82" t="s">
        <v>380</v>
      </c>
      <c r="P46" s="39" t="s">
        <v>184</v>
      </c>
      <c r="Q46" s="162" t="s">
        <v>99</v>
      </c>
      <c r="R46" s="88"/>
      <c r="S46" s="82"/>
    </row>
    <row r="47" spans="1:19" s="27" customFormat="1" ht="18.75">
      <c r="A47" s="25">
        <f t="shared" si="2"/>
        <v>38</v>
      </c>
      <c r="B47" s="96" t="s">
        <v>76</v>
      </c>
      <c r="C47" s="96" t="s">
        <v>196</v>
      </c>
      <c r="D47" s="26" t="s">
        <v>77</v>
      </c>
      <c r="E47" s="32" t="s">
        <v>78</v>
      </c>
      <c r="F47" s="32" t="s">
        <v>379</v>
      </c>
      <c r="G47" s="32"/>
      <c r="H47" s="32">
        <v>80</v>
      </c>
      <c r="I47" s="32">
        <v>92</v>
      </c>
      <c r="J47" s="32"/>
      <c r="K47" s="32">
        <v>95</v>
      </c>
      <c r="L47" s="32" t="s">
        <v>382</v>
      </c>
      <c r="M47" s="32"/>
      <c r="N47" s="32"/>
      <c r="O47" s="32" t="s">
        <v>380</v>
      </c>
      <c r="P47" s="39" t="s">
        <v>184</v>
      </c>
      <c r="Q47" s="162" t="s">
        <v>99</v>
      </c>
      <c r="R47" s="81"/>
      <c r="S47" s="82"/>
    </row>
    <row r="48" spans="1:19" s="27" customFormat="1" ht="18.75">
      <c r="A48" s="25">
        <f t="shared" si="2"/>
        <v>39</v>
      </c>
      <c r="B48" s="96" t="s">
        <v>71</v>
      </c>
      <c r="C48" s="96" t="s">
        <v>196</v>
      </c>
      <c r="D48" s="26" t="s">
        <v>72</v>
      </c>
      <c r="E48" s="32" t="s">
        <v>73</v>
      </c>
      <c r="F48" s="32" t="s">
        <v>379</v>
      </c>
      <c r="G48" s="32"/>
      <c r="H48" s="32">
        <v>80</v>
      </c>
      <c r="I48" s="32">
        <v>92</v>
      </c>
      <c r="J48" s="32"/>
      <c r="K48" s="32">
        <v>95</v>
      </c>
      <c r="L48" s="32"/>
      <c r="M48" s="32"/>
      <c r="N48" s="32"/>
      <c r="O48" s="32" t="s">
        <v>380</v>
      </c>
      <c r="P48" s="39" t="s">
        <v>184</v>
      </c>
      <c r="Q48" s="162" t="s">
        <v>99</v>
      </c>
      <c r="R48" s="81"/>
      <c r="S48" s="82"/>
    </row>
    <row r="49" spans="1:19" s="27" customFormat="1" ht="18.75">
      <c r="A49" s="25">
        <f t="shared" si="2"/>
        <v>40</v>
      </c>
      <c r="B49" s="96" t="s">
        <v>394</v>
      </c>
      <c r="C49" s="96" t="s">
        <v>196</v>
      </c>
      <c r="D49" s="26" t="s">
        <v>411</v>
      </c>
      <c r="E49" s="32" t="s">
        <v>412</v>
      </c>
      <c r="F49" s="32" t="s">
        <v>379</v>
      </c>
      <c r="G49" s="32"/>
      <c r="H49" s="32">
        <v>80</v>
      </c>
      <c r="I49" s="32">
        <v>92</v>
      </c>
      <c r="J49" s="32"/>
      <c r="K49" s="32">
        <v>95</v>
      </c>
      <c r="L49" s="32"/>
      <c r="M49" s="32"/>
      <c r="N49" s="32"/>
      <c r="O49" s="32" t="s">
        <v>380</v>
      </c>
      <c r="P49" s="39" t="s">
        <v>184</v>
      </c>
      <c r="Q49" s="162" t="s">
        <v>99</v>
      </c>
      <c r="R49" s="81"/>
      <c r="S49" s="82" t="s">
        <v>184</v>
      </c>
    </row>
    <row r="50" spans="1:19" s="89" customFormat="1" ht="30" customHeight="1">
      <c r="A50" s="25">
        <f t="shared" si="2"/>
        <v>41</v>
      </c>
      <c r="B50" s="97" t="s">
        <v>395</v>
      </c>
      <c r="C50" s="97" t="s">
        <v>196</v>
      </c>
      <c r="D50" s="87" t="s">
        <v>413</v>
      </c>
      <c r="E50" s="85" t="s">
        <v>67</v>
      </c>
      <c r="F50" s="82" t="s">
        <v>379</v>
      </c>
      <c r="G50" s="82"/>
      <c r="H50" s="82"/>
      <c r="I50" s="82">
        <v>92</v>
      </c>
      <c r="J50" s="82"/>
      <c r="K50" s="82">
        <v>95</v>
      </c>
      <c r="L50" s="82" t="s">
        <v>382</v>
      </c>
      <c r="M50" s="82"/>
      <c r="N50" s="82"/>
      <c r="O50" s="82"/>
      <c r="P50" s="39" t="s">
        <v>184</v>
      </c>
      <c r="Q50" s="162" t="s">
        <v>99</v>
      </c>
      <c r="R50" s="88"/>
      <c r="S50" s="82" t="s">
        <v>184</v>
      </c>
    </row>
    <row r="51" spans="1:19" s="89" customFormat="1" ht="18.75">
      <c r="A51" s="25">
        <f t="shared" si="2"/>
        <v>42</v>
      </c>
      <c r="B51" s="97" t="s">
        <v>68</v>
      </c>
      <c r="C51" s="97" t="s">
        <v>196</v>
      </c>
      <c r="D51" s="87" t="s">
        <v>69</v>
      </c>
      <c r="E51" s="1" t="s">
        <v>70</v>
      </c>
      <c r="F51" s="82" t="s">
        <v>379</v>
      </c>
      <c r="G51" s="82"/>
      <c r="H51" s="82"/>
      <c r="I51" s="82">
        <v>92</v>
      </c>
      <c r="J51" s="82"/>
      <c r="K51" s="82">
        <v>95</v>
      </c>
      <c r="L51" s="82" t="s">
        <v>382</v>
      </c>
      <c r="M51" s="82"/>
      <c r="N51" s="82"/>
      <c r="O51" s="32" t="s">
        <v>380</v>
      </c>
      <c r="P51" s="39" t="s">
        <v>184</v>
      </c>
      <c r="Q51" s="162" t="s">
        <v>99</v>
      </c>
      <c r="R51" s="88"/>
      <c r="S51" s="82"/>
    </row>
    <row r="52" spans="1:19" s="27" customFormat="1" ht="18.75">
      <c r="A52" s="25">
        <f t="shared" si="2"/>
        <v>43</v>
      </c>
      <c r="B52" s="96" t="s">
        <v>396</v>
      </c>
      <c r="C52" s="96" t="s">
        <v>196</v>
      </c>
      <c r="D52" s="26" t="s">
        <v>414</v>
      </c>
      <c r="E52" s="32" t="s">
        <v>415</v>
      </c>
      <c r="F52" s="32" t="s">
        <v>379</v>
      </c>
      <c r="G52" s="32"/>
      <c r="H52" s="32">
        <v>80</v>
      </c>
      <c r="I52" s="32">
        <v>92</v>
      </c>
      <c r="J52" s="32"/>
      <c r="K52" s="32">
        <v>95</v>
      </c>
      <c r="L52" s="32" t="s">
        <v>382</v>
      </c>
      <c r="M52" s="32"/>
      <c r="N52" s="32"/>
      <c r="O52" s="32" t="s">
        <v>380</v>
      </c>
      <c r="P52" s="39" t="s">
        <v>184</v>
      </c>
      <c r="Q52" s="162" t="s">
        <v>99</v>
      </c>
      <c r="R52" s="81"/>
      <c r="S52" s="82" t="s">
        <v>184</v>
      </c>
    </row>
    <row r="53" spans="1:19" s="27" customFormat="1" ht="18.75">
      <c r="A53" s="25">
        <f t="shared" si="2"/>
        <v>44</v>
      </c>
      <c r="B53" s="96" t="s">
        <v>397</v>
      </c>
      <c r="C53" s="96" t="s">
        <v>196</v>
      </c>
      <c r="D53" s="26" t="s">
        <v>416</v>
      </c>
      <c r="E53" s="32" t="s">
        <v>417</v>
      </c>
      <c r="F53" s="32" t="s">
        <v>379</v>
      </c>
      <c r="G53" s="32"/>
      <c r="H53" s="32">
        <v>80</v>
      </c>
      <c r="I53" s="32">
        <v>92</v>
      </c>
      <c r="J53" s="32"/>
      <c r="K53" s="32">
        <v>95</v>
      </c>
      <c r="L53" s="32" t="s">
        <v>382</v>
      </c>
      <c r="M53" s="32"/>
      <c r="N53" s="32"/>
      <c r="O53" s="32" t="s">
        <v>380</v>
      </c>
      <c r="P53" s="39" t="s">
        <v>184</v>
      </c>
      <c r="Q53" s="162" t="s">
        <v>99</v>
      </c>
      <c r="R53" s="81"/>
      <c r="S53" s="82" t="s">
        <v>184</v>
      </c>
    </row>
    <row r="54" spans="1:19" s="27" customFormat="1" ht="18.75">
      <c r="A54" s="25">
        <f t="shared" si="2"/>
        <v>45</v>
      </c>
      <c r="B54" s="96" t="s">
        <v>165</v>
      </c>
      <c r="C54" s="112" t="s">
        <v>196</v>
      </c>
      <c r="D54" s="26" t="s">
        <v>166</v>
      </c>
      <c r="E54" s="32" t="s">
        <v>371</v>
      </c>
      <c r="F54" s="32" t="s">
        <v>379</v>
      </c>
      <c r="G54" s="32"/>
      <c r="H54" s="32"/>
      <c r="I54" s="32">
        <v>92</v>
      </c>
      <c r="J54" s="32"/>
      <c r="K54" s="32">
        <v>95</v>
      </c>
      <c r="L54" s="32" t="s">
        <v>382</v>
      </c>
      <c r="M54" s="32"/>
      <c r="N54" s="32"/>
      <c r="O54" s="32" t="s">
        <v>380</v>
      </c>
      <c r="P54" s="39" t="s">
        <v>184</v>
      </c>
      <c r="Q54" s="162" t="s">
        <v>99</v>
      </c>
      <c r="R54" s="81"/>
      <c r="S54" s="82"/>
    </row>
    <row r="55" spans="1:19" s="201" customFormat="1" ht="18.75">
      <c r="A55" s="194">
        <f t="shared" si="2"/>
        <v>46</v>
      </c>
      <c r="B55" s="195" t="s">
        <v>272</v>
      </c>
      <c r="C55" s="195" t="s">
        <v>196</v>
      </c>
      <c r="D55" s="196" t="s">
        <v>273</v>
      </c>
      <c r="E55" s="197" t="s">
        <v>210</v>
      </c>
      <c r="F55" s="197" t="s">
        <v>379</v>
      </c>
      <c r="G55" s="197"/>
      <c r="H55" s="197">
        <v>80</v>
      </c>
      <c r="I55" s="197">
        <v>92</v>
      </c>
      <c r="J55" s="197"/>
      <c r="K55" s="197">
        <v>95</v>
      </c>
      <c r="L55" s="197" t="s">
        <v>382</v>
      </c>
      <c r="M55" s="197"/>
      <c r="N55" s="197"/>
      <c r="O55" s="197" t="s">
        <v>380</v>
      </c>
      <c r="P55" s="193" t="s">
        <v>184</v>
      </c>
      <c r="Q55" s="198" t="s">
        <v>99</v>
      </c>
      <c r="R55" s="199"/>
      <c r="S55" s="200"/>
    </row>
    <row r="56" spans="1:19" s="89" customFormat="1" ht="25.5">
      <c r="A56" s="25">
        <f t="shared" si="2"/>
        <v>47</v>
      </c>
      <c r="B56" s="97" t="s">
        <v>74</v>
      </c>
      <c r="C56" s="97" t="s">
        <v>196</v>
      </c>
      <c r="D56" s="87" t="s">
        <v>75</v>
      </c>
      <c r="E56" s="93" t="s">
        <v>147</v>
      </c>
      <c r="F56" s="82" t="s">
        <v>379</v>
      </c>
      <c r="G56" s="82"/>
      <c r="H56" s="82">
        <v>80</v>
      </c>
      <c r="I56" s="82">
        <v>92</v>
      </c>
      <c r="J56" s="82"/>
      <c r="K56" s="82">
        <v>95</v>
      </c>
      <c r="L56" s="82" t="s">
        <v>382</v>
      </c>
      <c r="M56" s="82"/>
      <c r="N56" s="82"/>
      <c r="O56" s="82" t="s">
        <v>380</v>
      </c>
      <c r="P56" s="39" t="s">
        <v>184</v>
      </c>
      <c r="Q56" s="162" t="s">
        <v>99</v>
      </c>
      <c r="R56" s="88"/>
      <c r="S56" s="82"/>
    </row>
    <row r="57" spans="1:19" s="27" customFormat="1" ht="18.75">
      <c r="A57" s="25">
        <f t="shared" si="2"/>
        <v>48</v>
      </c>
      <c r="B57" s="96" t="s">
        <v>215</v>
      </c>
      <c r="C57" s="96" t="s">
        <v>23</v>
      </c>
      <c r="D57" s="26" t="s">
        <v>104</v>
      </c>
      <c r="E57" s="32" t="s">
        <v>103</v>
      </c>
      <c r="F57" s="32" t="s">
        <v>379</v>
      </c>
      <c r="G57" s="32"/>
      <c r="H57" s="32">
        <v>80</v>
      </c>
      <c r="I57" s="32">
        <v>92</v>
      </c>
      <c r="J57" s="32"/>
      <c r="K57" s="32">
        <v>95</v>
      </c>
      <c r="L57" s="32" t="s">
        <v>382</v>
      </c>
      <c r="M57" s="32"/>
      <c r="N57" s="32"/>
      <c r="O57" s="32" t="s">
        <v>380</v>
      </c>
      <c r="P57" s="39" t="s">
        <v>184</v>
      </c>
      <c r="Q57" s="162" t="s">
        <v>99</v>
      </c>
      <c r="R57" s="81"/>
      <c r="S57" s="82"/>
    </row>
    <row r="58" spans="1:19" s="27" customFormat="1" ht="18.75">
      <c r="A58" s="25">
        <f t="shared" si="2"/>
        <v>49</v>
      </c>
      <c r="B58" s="96" t="s">
        <v>390</v>
      </c>
      <c r="C58" s="96" t="s">
        <v>23</v>
      </c>
      <c r="D58" s="26" t="s">
        <v>105</v>
      </c>
      <c r="E58" s="114" t="s">
        <v>225</v>
      </c>
      <c r="F58" s="32" t="s">
        <v>379</v>
      </c>
      <c r="G58" s="32"/>
      <c r="H58" s="32">
        <v>80</v>
      </c>
      <c r="I58" s="32">
        <v>92</v>
      </c>
      <c r="J58" s="32"/>
      <c r="K58" s="32">
        <v>95</v>
      </c>
      <c r="L58" s="32" t="s">
        <v>382</v>
      </c>
      <c r="M58" s="32"/>
      <c r="N58" s="32"/>
      <c r="O58" s="32"/>
      <c r="P58" s="39" t="s">
        <v>184</v>
      </c>
      <c r="Q58" s="162" t="s">
        <v>99</v>
      </c>
      <c r="R58" s="81"/>
      <c r="S58" s="82"/>
    </row>
    <row r="59" spans="1:19" s="27" customFormat="1" ht="18.75">
      <c r="A59" s="25">
        <f t="shared" si="2"/>
        <v>50</v>
      </c>
      <c r="B59" s="96" t="s">
        <v>21</v>
      </c>
      <c r="C59" s="96" t="s">
        <v>23</v>
      </c>
      <c r="D59" s="26" t="s">
        <v>106</v>
      </c>
      <c r="E59" s="114" t="s">
        <v>107</v>
      </c>
      <c r="F59" s="32" t="s">
        <v>379</v>
      </c>
      <c r="G59" s="32"/>
      <c r="H59" s="32">
        <v>80</v>
      </c>
      <c r="I59" s="32">
        <v>92</v>
      </c>
      <c r="J59" s="32"/>
      <c r="K59" s="32">
        <v>95</v>
      </c>
      <c r="L59" s="32" t="s">
        <v>382</v>
      </c>
      <c r="M59" s="32"/>
      <c r="N59" s="32"/>
      <c r="O59" s="32"/>
      <c r="P59" s="39" t="s">
        <v>184</v>
      </c>
      <c r="Q59" s="162" t="s">
        <v>99</v>
      </c>
      <c r="R59" s="81"/>
      <c r="S59" s="82"/>
    </row>
    <row r="60" spans="1:19" s="27" customFormat="1" ht="18.75">
      <c r="A60" s="25">
        <f t="shared" si="2"/>
        <v>51</v>
      </c>
      <c r="B60" s="96" t="s">
        <v>12</v>
      </c>
      <c r="C60" s="96" t="s">
        <v>23</v>
      </c>
      <c r="D60" s="26" t="s">
        <v>108</v>
      </c>
      <c r="E60" s="114" t="s">
        <v>109</v>
      </c>
      <c r="F60" s="32" t="s">
        <v>379</v>
      </c>
      <c r="G60" s="32"/>
      <c r="H60" s="32">
        <v>80</v>
      </c>
      <c r="I60" s="32">
        <v>92</v>
      </c>
      <c r="J60" s="32"/>
      <c r="K60" s="32">
        <v>95</v>
      </c>
      <c r="L60" s="32" t="s">
        <v>382</v>
      </c>
      <c r="M60" s="32"/>
      <c r="N60" s="32"/>
      <c r="O60" s="32"/>
      <c r="P60" s="39" t="s">
        <v>184</v>
      </c>
      <c r="Q60" s="162" t="s">
        <v>99</v>
      </c>
      <c r="R60" s="81"/>
      <c r="S60" s="82"/>
    </row>
    <row r="61" spans="1:19" s="27" customFormat="1" ht="18.75">
      <c r="A61" s="25">
        <f t="shared" si="2"/>
        <v>52</v>
      </c>
      <c r="B61" s="96" t="s">
        <v>68</v>
      </c>
      <c r="C61" s="96" t="s">
        <v>23</v>
      </c>
      <c r="D61" s="26" t="s">
        <v>110</v>
      </c>
      <c r="E61" s="114" t="s">
        <v>224</v>
      </c>
      <c r="F61" s="32" t="s">
        <v>379</v>
      </c>
      <c r="G61" s="32"/>
      <c r="H61" s="32">
        <v>80</v>
      </c>
      <c r="I61" s="32">
        <v>92</v>
      </c>
      <c r="J61" s="32"/>
      <c r="K61" s="32">
        <v>95</v>
      </c>
      <c r="L61" s="32"/>
      <c r="M61" s="32"/>
      <c r="N61" s="32"/>
      <c r="O61" s="32"/>
      <c r="P61" s="39" t="s">
        <v>184</v>
      </c>
      <c r="Q61" s="162" t="s">
        <v>99</v>
      </c>
      <c r="R61" s="81"/>
      <c r="S61" s="82"/>
    </row>
    <row r="62" spans="1:19" s="27" customFormat="1" ht="18.75">
      <c r="A62" s="25">
        <f t="shared" si="2"/>
        <v>53</v>
      </c>
      <c r="B62" s="96" t="s">
        <v>71</v>
      </c>
      <c r="C62" s="96" t="s">
        <v>23</v>
      </c>
      <c r="D62" s="26" t="s">
        <v>111</v>
      </c>
      <c r="E62" s="32" t="s">
        <v>112</v>
      </c>
      <c r="F62" s="32" t="s">
        <v>379</v>
      </c>
      <c r="G62" s="32"/>
      <c r="H62" s="32">
        <v>80</v>
      </c>
      <c r="I62" s="32">
        <v>92</v>
      </c>
      <c r="J62" s="32"/>
      <c r="K62" s="32">
        <v>95</v>
      </c>
      <c r="L62" s="32"/>
      <c r="M62" s="32"/>
      <c r="N62" s="32"/>
      <c r="O62" s="32"/>
      <c r="P62" s="39" t="s">
        <v>184</v>
      </c>
      <c r="Q62" s="162" t="s">
        <v>99</v>
      </c>
      <c r="R62" s="81"/>
      <c r="S62" s="82"/>
    </row>
    <row r="63" spans="1:19" s="27" customFormat="1" ht="18.75">
      <c r="A63" s="25">
        <f t="shared" si="2"/>
        <v>54</v>
      </c>
      <c r="B63" s="96" t="s">
        <v>388</v>
      </c>
      <c r="C63" s="96" t="s">
        <v>23</v>
      </c>
      <c r="D63" s="26" t="s">
        <v>114</v>
      </c>
      <c r="E63" s="32" t="s">
        <v>115</v>
      </c>
      <c r="F63" s="32" t="s">
        <v>379</v>
      </c>
      <c r="G63" s="32"/>
      <c r="H63" s="32">
        <v>80</v>
      </c>
      <c r="I63" s="32">
        <v>92</v>
      </c>
      <c r="J63" s="32"/>
      <c r="K63" s="32">
        <v>95</v>
      </c>
      <c r="L63" s="32" t="s">
        <v>382</v>
      </c>
      <c r="M63" s="32"/>
      <c r="N63" s="32"/>
      <c r="O63" s="32"/>
      <c r="P63" s="39" t="s">
        <v>184</v>
      </c>
      <c r="Q63" s="162" t="s">
        <v>99</v>
      </c>
      <c r="R63" s="81"/>
      <c r="S63" s="82"/>
    </row>
    <row r="64" spans="1:19" s="27" customFormat="1" ht="18.75">
      <c r="A64" s="25">
        <f t="shared" si="2"/>
        <v>55</v>
      </c>
      <c r="B64" s="96" t="s">
        <v>395</v>
      </c>
      <c r="C64" s="96" t="s">
        <v>23</v>
      </c>
      <c r="D64" s="26" t="s">
        <v>116</v>
      </c>
      <c r="E64" s="32" t="s">
        <v>117</v>
      </c>
      <c r="F64" s="32" t="s">
        <v>379</v>
      </c>
      <c r="G64" s="32"/>
      <c r="H64" s="32">
        <v>80</v>
      </c>
      <c r="I64" s="32">
        <v>92</v>
      </c>
      <c r="J64" s="32"/>
      <c r="K64" s="32">
        <v>95</v>
      </c>
      <c r="L64" s="32" t="s">
        <v>382</v>
      </c>
      <c r="M64" s="32"/>
      <c r="N64" s="32"/>
      <c r="O64" s="32"/>
      <c r="P64" s="39" t="s">
        <v>184</v>
      </c>
      <c r="Q64" s="162" t="s">
        <v>99</v>
      </c>
      <c r="R64" s="81"/>
      <c r="S64" s="82"/>
    </row>
    <row r="65" spans="1:19" s="27" customFormat="1" ht="18.75">
      <c r="A65" s="25">
        <f t="shared" si="2"/>
        <v>56</v>
      </c>
      <c r="B65" s="96" t="s">
        <v>118</v>
      </c>
      <c r="C65" s="96" t="s">
        <v>23</v>
      </c>
      <c r="D65" s="26" t="s">
        <v>119</v>
      </c>
      <c r="E65" s="32" t="s">
        <v>120</v>
      </c>
      <c r="F65" s="32" t="s">
        <v>379</v>
      </c>
      <c r="G65" s="32"/>
      <c r="H65" s="32">
        <v>80</v>
      </c>
      <c r="I65" s="32">
        <v>92</v>
      </c>
      <c r="J65" s="32"/>
      <c r="K65" s="32">
        <v>95</v>
      </c>
      <c r="L65" s="32" t="s">
        <v>382</v>
      </c>
      <c r="M65" s="32"/>
      <c r="N65" s="32"/>
      <c r="O65" s="32"/>
      <c r="P65" s="39" t="s">
        <v>184</v>
      </c>
      <c r="Q65" s="162" t="s">
        <v>99</v>
      </c>
      <c r="R65" s="81"/>
      <c r="S65" s="82"/>
    </row>
    <row r="66" spans="1:19" s="201" customFormat="1" ht="18.75">
      <c r="A66" s="194">
        <f t="shared" si="2"/>
        <v>57</v>
      </c>
      <c r="B66" s="195" t="s">
        <v>184</v>
      </c>
      <c r="C66" s="195" t="s">
        <v>234</v>
      </c>
      <c r="D66" s="196" t="s">
        <v>104</v>
      </c>
      <c r="E66" s="197" t="s">
        <v>184</v>
      </c>
      <c r="F66" s="197"/>
      <c r="G66" s="197"/>
      <c r="H66" s="197"/>
      <c r="I66" s="197"/>
      <c r="J66" s="197"/>
      <c r="K66" s="197"/>
      <c r="L66" s="197"/>
      <c r="M66" s="197"/>
      <c r="N66" s="197"/>
      <c r="O66" s="197" t="s">
        <v>380</v>
      </c>
      <c r="P66" s="193" t="s">
        <v>184</v>
      </c>
      <c r="Q66" s="198" t="s">
        <v>99</v>
      </c>
      <c r="R66" s="199"/>
      <c r="S66" s="200"/>
    </row>
    <row r="67" spans="1:19" s="27" customFormat="1" ht="18.75">
      <c r="A67" s="25">
        <f t="shared" si="2"/>
        <v>58</v>
      </c>
      <c r="B67" s="96" t="s">
        <v>184</v>
      </c>
      <c r="C67" s="96" t="s">
        <v>344</v>
      </c>
      <c r="D67" s="26" t="s">
        <v>121</v>
      </c>
      <c r="E67" s="32" t="s">
        <v>122</v>
      </c>
      <c r="F67" s="32" t="s">
        <v>379</v>
      </c>
      <c r="G67" s="32"/>
      <c r="H67" s="32">
        <v>80</v>
      </c>
      <c r="I67" s="32">
        <v>92</v>
      </c>
      <c r="J67" s="32"/>
      <c r="K67" s="32">
        <v>95</v>
      </c>
      <c r="L67" s="32" t="s">
        <v>382</v>
      </c>
      <c r="M67" s="32"/>
      <c r="N67" s="32"/>
      <c r="O67" s="32" t="s">
        <v>380</v>
      </c>
      <c r="P67" s="100" t="s">
        <v>184</v>
      </c>
      <c r="Q67" s="162" t="s">
        <v>99</v>
      </c>
      <c r="R67" s="81"/>
      <c r="S67" s="82"/>
    </row>
    <row r="68" spans="1:19" s="27" customFormat="1" ht="18.75">
      <c r="A68" s="25">
        <f t="shared" si="2"/>
        <v>59</v>
      </c>
      <c r="B68" s="96" t="s">
        <v>184</v>
      </c>
      <c r="C68" s="96" t="s">
        <v>344</v>
      </c>
      <c r="D68" s="26" t="s">
        <v>123</v>
      </c>
      <c r="E68" s="32" t="s">
        <v>124</v>
      </c>
      <c r="F68" s="32" t="s">
        <v>379</v>
      </c>
      <c r="G68" s="32"/>
      <c r="H68" s="32">
        <v>80</v>
      </c>
      <c r="I68" s="32">
        <v>92</v>
      </c>
      <c r="J68" s="32"/>
      <c r="K68" s="32">
        <v>95</v>
      </c>
      <c r="L68" s="32" t="s">
        <v>382</v>
      </c>
      <c r="M68" s="32"/>
      <c r="N68" s="32"/>
      <c r="O68" s="32"/>
      <c r="P68" s="100" t="s">
        <v>184</v>
      </c>
      <c r="Q68" s="162" t="s">
        <v>99</v>
      </c>
      <c r="R68" s="81"/>
      <c r="S68" s="82"/>
    </row>
    <row r="69" spans="1:19" s="117" customFormat="1" ht="18.75">
      <c r="A69" s="139">
        <f t="shared" si="2"/>
        <v>60</v>
      </c>
      <c r="B69" s="112" t="s">
        <v>89</v>
      </c>
      <c r="C69" s="112" t="s">
        <v>23</v>
      </c>
      <c r="D69" s="113" t="s">
        <v>341</v>
      </c>
      <c r="E69" s="114" t="s">
        <v>128</v>
      </c>
      <c r="F69" s="114" t="s">
        <v>379</v>
      </c>
      <c r="G69" s="114"/>
      <c r="H69" s="114"/>
      <c r="I69" s="114">
        <v>92</v>
      </c>
      <c r="J69" s="114"/>
      <c r="K69" s="114">
        <v>95</v>
      </c>
      <c r="L69" s="114" t="s">
        <v>382</v>
      </c>
      <c r="M69" s="114"/>
      <c r="N69" s="114"/>
      <c r="O69" s="114"/>
      <c r="P69" s="100" t="s">
        <v>184</v>
      </c>
      <c r="Q69" s="167" t="s">
        <v>99</v>
      </c>
      <c r="R69" s="115"/>
      <c r="S69" s="116"/>
    </row>
    <row r="70" spans="1:19" s="117" customFormat="1" ht="18.75">
      <c r="A70" s="139">
        <f t="shared" si="2"/>
        <v>61</v>
      </c>
      <c r="B70" s="112" t="s">
        <v>90</v>
      </c>
      <c r="C70" s="112" t="s">
        <v>23</v>
      </c>
      <c r="D70" s="113" t="s">
        <v>342</v>
      </c>
      <c r="E70" s="114" t="s">
        <v>129</v>
      </c>
      <c r="F70" s="114" t="s">
        <v>379</v>
      </c>
      <c r="G70" s="114"/>
      <c r="H70" s="114">
        <v>80</v>
      </c>
      <c r="I70" s="114">
        <v>92</v>
      </c>
      <c r="J70" s="114"/>
      <c r="K70" s="114">
        <v>95</v>
      </c>
      <c r="L70" s="114" t="s">
        <v>382</v>
      </c>
      <c r="M70" s="114"/>
      <c r="N70" s="114"/>
      <c r="O70" s="114"/>
      <c r="P70" s="100" t="s">
        <v>184</v>
      </c>
      <c r="Q70" s="167" t="s">
        <v>99</v>
      </c>
      <c r="R70" s="115"/>
      <c r="S70" s="116"/>
    </row>
    <row r="71" spans="1:19" s="117" customFormat="1" ht="18.75">
      <c r="A71" s="139">
        <f>A70+1</f>
        <v>62</v>
      </c>
      <c r="B71" s="112" t="s">
        <v>215</v>
      </c>
      <c r="C71" s="112" t="s">
        <v>296</v>
      </c>
      <c r="D71" s="113" t="s">
        <v>176</v>
      </c>
      <c r="E71" s="114" t="s">
        <v>87</v>
      </c>
      <c r="F71" s="114" t="s">
        <v>379</v>
      </c>
      <c r="G71" s="114" t="s">
        <v>381</v>
      </c>
      <c r="H71" s="114"/>
      <c r="I71" s="114">
        <v>92</v>
      </c>
      <c r="J71" s="114"/>
      <c r="K71" s="114">
        <v>95</v>
      </c>
      <c r="L71" s="114" t="s">
        <v>382</v>
      </c>
      <c r="M71" s="114"/>
      <c r="N71" s="114"/>
      <c r="O71" s="114" t="s">
        <v>380</v>
      </c>
      <c r="P71" s="100" t="s">
        <v>184</v>
      </c>
      <c r="Q71" s="167" t="s">
        <v>99</v>
      </c>
      <c r="R71" s="115"/>
      <c r="S71" s="116"/>
    </row>
    <row r="72" spans="1:19" s="117" customFormat="1" ht="18.75">
      <c r="A72" s="139">
        <f>A71+1</f>
        <v>63</v>
      </c>
      <c r="B72" s="112" t="s">
        <v>390</v>
      </c>
      <c r="C72" s="112" t="s">
        <v>296</v>
      </c>
      <c r="D72" s="113" t="s">
        <v>204</v>
      </c>
      <c r="E72" s="114" t="s">
        <v>88</v>
      </c>
      <c r="F72" s="114" t="s">
        <v>379</v>
      </c>
      <c r="G72" s="114" t="s">
        <v>381</v>
      </c>
      <c r="H72" s="114"/>
      <c r="I72" s="114">
        <v>92</v>
      </c>
      <c r="J72" s="114"/>
      <c r="K72" s="114">
        <v>95</v>
      </c>
      <c r="L72" s="114" t="s">
        <v>382</v>
      </c>
      <c r="M72" s="114"/>
      <c r="N72" s="114"/>
      <c r="O72" s="114" t="s">
        <v>380</v>
      </c>
      <c r="P72" s="100" t="s">
        <v>184</v>
      </c>
      <c r="Q72" s="167" t="s">
        <v>99</v>
      </c>
      <c r="R72" s="115"/>
      <c r="S72" s="116"/>
    </row>
    <row r="73" spans="1:19" s="27" customFormat="1" ht="18.75">
      <c r="A73" s="25">
        <f>A72+1</f>
        <v>64</v>
      </c>
      <c r="B73" s="96" t="s">
        <v>186</v>
      </c>
      <c r="C73" s="96" t="s">
        <v>154</v>
      </c>
      <c r="D73" s="26" t="s">
        <v>217</v>
      </c>
      <c r="E73" s="32" t="s">
        <v>174</v>
      </c>
      <c r="F73" s="32" t="s">
        <v>379</v>
      </c>
      <c r="G73" s="32"/>
      <c r="H73" s="32">
        <v>80</v>
      </c>
      <c r="I73" s="32">
        <v>92</v>
      </c>
      <c r="J73" s="32"/>
      <c r="K73" s="32">
        <v>95</v>
      </c>
      <c r="L73" s="32" t="s">
        <v>382</v>
      </c>
      <c r="M73" s="32"/>
      <c r="N73" s="32"/>
      <c r="O73" s="32" t="s">
        <v>380</v>
      </c>
      <c r="P73" s="39" t="s">
        <v>184</v>
      </c>
      <c r="Q73" s="162" t="s">
        <v>99</v>
      </c>
      <c r="R73" s="81"/>
      <c r="S73" s="82" t="s">
        <v>184</v>
      </c>
    </row>
    <row r="74" spans="1:19" s="27" customFormat="1" ht="18.75">
      <c r="A74" s="25">
        <f t="shared" si="2"/>
        <v>65</v>
      </c>
      <c r="B74" s="96" t="s">
        <v>187</v>
      </c>
      <c r="C74" s="96" t="s">
        <v>197</v>
      </c>
      <c r="D74" s="26" t="s">
        <v>315</v>
      </c>
      <c r="E74" s="32" t="s">
        <v>191</v>
      </c>
      <c r="F74" s="32" t="s">
        <v>379</v>
      </c>
      <c r="G74" s="32"/>
      <c r="H74" s="32">
        <v>80</v>
      </c>
      <c r="I74" s="32">
        <v>92</v>
      </c>
      <c r="J74" s="32"/>
      <c r="K74" s="32">
        <v>95</v>
      </c>
      <c r="L74" s="32" t="s">
        <v>382</v>
      </c>
      <c r="M74" s="32"/>
      <c r="N74" s="32"/>
      <c r="O74" s="32"/>
      <c r="P74" s="39" t="s">
        <v>184</v>
      </c>
      <c r="Q74" s="162" t="s">
        <v>99</v>
      </c>
      <c r="R74" s="81"/>
      <c r="S74" s="82" t="s">
        <v>184</v>
      </c>
    </row>
    <row r="75" spans="1:19" s="27" customFormat="1" ht="18.75">
      <c r="A75" s="25">
        <f t="shared" si="2"/>
        <v>66</v>
      </c>
      <c r="B75" s="96" t="s">
        <v>149</v>
      </c>
      <c r="C75" s="96" t="s">
        <v>197</v>
      </c>
      <c r="D75" s="26" t="s">
        <v>150</v>
      </c>
      <c r="E75" s="32" t="s">
        <v>151</v>
      </c>
      <c r="F75" s="32" t="s">
        <v>379</v>
      </c>
      <c r="G75" s="32"/>
      <c r="H75" s="32">
        <v>80</v>
      </c>
      <c r="I75" s="32">
        <v>92</v>
      </c>
      <c r="J75" s="32"/>
      <c r="K75" s="32">
        <v>95</v>
      </c>
      <c r="L75" s="32"/>
      <c r="M75" s="32"/>
      <c r="N75" s="32"/>
      <c r="O75" s="32" t="s">
        <v>380</v>
      </c>
      <c r="P75" s="39" t="s">
        <v>184</v>
      </c>
      <c r="Q75" s="162" t="s">
        <v>99</v>
      </c>
      <c r="R75" s="81"/>
      <c r="S75" s="82"/>
    </row>
    <row r="76" spans="1:19" s="27" customFormat="1" ht="18.75">
      <c r="A76" s="25">
        <f t="shared" si="2"/>
        <v>67</v>
      </c>
      <c r="B76" s="96" t="s">
        <v>188</v>
      </c>
      <c r="C76" s="96" t="s">
        <v>154</v>
      </c>
      <c r="D76" s="26" t="s">
        <v>182</v>
      </c>
      <c r="E76" s="32" t="s">
        <v>175</v>
      </c>
      <c r="F76" s="32" t="s">
        <v>379</v>
      </c>
      <c r="G76" s="32"/>
      <c r="H76" s="32">
        <v>80</v>
      </c>
      <c r="I76" s="32">
        <v>92</v>
      </c>
      <c r="J76" s="32"/>
      <c r="K76" s="32">
        <v>95</v>
      </c>
      <c r="L76" s="32"/>
      <c r="M76" s="32"/>
      <c r="N76" s="32"/>
      <c r="O76" s="32" t="s">
        <v>380</v>
      </c>
      <c r="P76" s="39" t="s">
        <v>184</v>
      </c>
      <c r="Q76" s="162" t="s">
        <v>99</v>
      </c>
      <c r="R76" s="81"/>
      <c r="S76" s="82" t="s">
        <v>184</v>
      </c>
    </row>
    <row r="77" spans="1:19" s="27" customFormat="1" ht="18.75">
      <c r="A77" s="25">
        <f t="shared" si="2"/>
        <v>68</v>
      </c>
      <c r="B77" s="96" t="s">
        <v>155</v>
      </c>
      <c r="C77" s="96" t="s">
        <v>197</v>
      </c>
      <c r="D77" s="26" t="s">
        <v>156</v>
      </c>
      <c r="E77" s="32" t="s">
        <v>157</v>
      </c>
      <c r="F77" s="32" t="s">
        <v>379</v>
      </c>
      <c r="G77" s="32"/>
      <c r="H77" s="32">
        <v>80</v>
      </c>
      <c r="I77" s="32">
        <v>92</v>
      </c>
      <c r="J77" s="32"/>
      <c r="K77" s="32">
        <v>95</v>
      </c>
      <c r="L77" s="32"/>
      <c r="M77" s="32"/>
      <c r="N77" s="32"/>
      <c r="O77" s="32"/>
      <c r="P77" s="39" t="s">
        <v>184</v>
      </c>
      <c r="Q77" s="162" t="s">
        <v>99</v>
      </c>
      <c r="R77" s="98"/>
      <c r="S77" s="99"/>
    </row>
    <row r="78" spans="1:19" s="27" customFormat="1" ht="18.75">
      <c r="A78" s="25">
        <f t="shared" si="2"/>
        <v>69</v>
      </c>
      <c r="B78" s="96" t="s">
        <v>158</v>
      </c>
      <c r="C78" s="96" t="s">
        <v>159</v>
      </c>
      <c r="D78" s="26" t="s">
        <v>160</v>
      </c>
      <c r="E78" s="32" t="s">
        <v>161</v>
      </c>
      <c r="F78" s="32" t="s">
        <v>379</v>
      </c>
      <c r="G78" s="32"/>
      <c r="H78" s="32">
        <v>80</v>
      </c>
      <c r="I78" s="32">
        <v>92</v>
      </c>
      <c r="J78" s="32"/>
      <c r="K78" s="32">
        <v>95</v>
      </c>
      <c r="L78" s="32" t="s">
        <v>382</v>
      </c>
      <c r="M78" s="32"/>
      <c r="N78" s="32"/>
      <c r="O78" s="32" t="s">
        <v>380</v>
      </c>
      <c r="P78" s="39" t="s">
        <v>184</v>
      </c>
      <c r="Q78" s="162" t="s">
        <v>100</v>
      </c>
      <c r="R78" s="98"/>
      <c r="S78" s="99"/>
    </row>
    <row r="79" spans="1:19" ht="22.5">
      <c r="A79" s="202" t="s">
        <v>356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173">
        <v>1</v>
      </c>
      <c r="Q79" s="174" t="s">
        <v>317</v>
      </c>
      <c r="R79" s="67"/>
      <c r="S79" s="74"/>
    </row>
    <row r="80" spans="1:19" s="36" customFormat="1" ht="18.75">
      <c r="A80" s="49">
        <v>70</v>
      </c>
      <c r="B80" s="94" t="s">
        <v>255</v>
      </c>
      <c r="C80" s="6" t="s">
        <v>218</v>
      </c>
      <c r="D80" s="53" t="s">
        <v>223</v>
      </c>
      <c r="E80" s="38" t="s">
        <v>269</v>
      </c>
      <c r="F80" s="1" t="s">
        <v>379</v>
      </c>
      <c r="G80" s="1"/>
      <c r="H80" s="1">
        <v>80</v>
      </c>
      <c r="I80" s="1">
        <v>92</v>
      </c>
      <c r="J80" s="1"/>
      <c r="K80" s="1">
        <v>95</v>
      </c>
      <c r="L80" s="1"/>
      <c r="M80" s="1"/>
      <c r="N80" s="1">
        <v>98</v>
      </c>
      <c r="O80" s="1"/>
      <c r="P80" s="39" t="s">
        <v>184</v>
      </c>
      <c r="Q80" s="162" t="s">
        <v>99</v>
      </c>
      <c r="R80" s="62"/>
      <c r="S80" s="75" t="s">
        <v>184</v>
      </c>
    </row>
    <row r="81" spans="1:19" s="9" customFormat="1" ht="22.5">
      <c r="A81" s="202" t="s">
        <v>275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173">
        <v>4</v>
      </c>
      <c r="Q81" s="174" t="s">
        <v>317</v>
      </c>
      <c r="R81" s="69"/>
      <c r="S81" s="74"/>
    </row>
    <row r="82" spans="1:19" ht="18.75">
      <c r="A82" s="11">
        <v>71</v>
      </c>
      <c r="B82" s="54" t="s">
        <v>256</v>
      </c>
      <c r="C82" s="6" t="s">
        <v>218</v>
      </c>
      <c r="D82" s="13" t="s">
        <v>245</v>
      </c>
      <c r="E82" s="1" t="s">
        <v>246</v>
      </c>
      <c r="F82" s="1" t="s">
        <v>379</v>
      </c>
      <c r="G82" s="1"/>
      <c r="H82" s="1">
        <v>80</v>
      </c>
      <c r="I82" s="1">
        <v>92</v>
      </c>
      <c r="J82" s="1"/>
      <c r="K82" s="1">
        <v>95</v>
      </c>
      <c r="L82" s="1"/>
      <c r="M82" s="1"/>
      <c r="N82" s="1">
        <v>98</v>
      </c>
      <c r="O82" s="1" t="s">
        <v>380</v>
      </c>
      <c r="P82" s="39" t="s">
        <v>184</v>
      </c>
      <c r="Q82" s="162" t="s">
        <v>99</v>
      </c>
      <c r="R82" s="55"/>
      <c r="S82" s="75" t="s">
        <v>184</v>
      </c>
    </row>
    <row r="83" spans="1:19" ht="18.75">
      <c r="A83" s="11">
        <f>A82+1</f>
        <v>72</v>
      </c>
      <c r="B83" s="30" t="s">
        <v>257</v>
      </c>
      <c r="C83" s="6" t="s">
        <v>218</v>
      </c>
      <c r="D83" s="13" t="s">
        <v>247</v>
      </c>
      <c r="E83" s="73" t="s">
        <v>323</v>
      </c>
      <c r="F83" s="1" t="s">
        <v>379</v>
      </c>
      <c r="G83" s="1"/>
      <c r="H83" s="1">
        <v>80</v>
      </c>
      <c r="I83" s="1">
        <v>92</v>
      </c>
      <c r="J83" s="1"/>
      <c r="K83" s="1">
        <v>95</v>
      </c>
      <c r="L83" s="1"/>
      <c r="M83" s="1"/>
      <c r="N83" s="1">
        <v>98</v>
      </c>
      <c r="O83" s="1" t="s">
        <v>380</v>
      </c>
      <c r="P83" s="39" t="s">
        <v>184</v>
      </c>
      <c r="Q83" s="162" t="s">
        <v>99</v>
      </c>
      <c r="R83" s="55"/>
      <c r="S83" s="75" t="s">
        <v>184</v>
      </c>
    </row>
    <row r="84" spans="1:19" ht="18.75">
      <c r="A84" s="11">
        <f>A83+1</f>
        <v>73</v>
      </c>
      <c r="B84" s="30" t="s">
        <v>346</v>
      </c>
      <c r="C84" s="6" t="s">
        <v>261</v>
      </c>
      <c r="D84" s="56" t="s">
        <v>348</v>
      </c>
      <c r="E84" s="1" t="s">
        <v>347</v>
      </c>
      <c r="F84" s="1" t="s">
        <v>379</v>
      </c>
      <c r="G84" s="1"/>
      <c r="H84" s="1">
        <v>80</v>
      </c>
      <c r="I84" s="1">
        <v>92</v>
      </c>
      <c r="J84" s="1"/>
      <c r="K84" s="1">
        <v>95</v>
      </c>
      <c r="L84" s="1"/>
      <c r="M84" s="1"/>
      <c r="N84" s="1">
        <v>98</v>
      </c>
      <c r="O84" s="1"/>
      <c r="P84" s="39" t="s">
        <v>184</v>
      </c>
      <c r="Q84" s="162" t="s">
        <v>99</v>
      </c>
      <c r="R84" s="60"/>
      <c r="S84" s="75" t="s">
        <v>184</v>
      </c>
    </row>
    <row r="85" spans="1:19" ht="18.75">
      <c r="A85" s="11">
        <f>A84+1</f>
        <v>74</v>
      </c>
      <c r="B85" s="30" t="s">
        <v>287</v>
      </c>
      <c r="C85" s="6" t="s">
        <v>218</v>
      </c>
      <c r="D85" s="41" t="s">
        <v>288</v>
      </c>
      <c r="E85" s="1" t="s">
        <v>350</v>
      </c>
      <c r="F85" s="1" t="s">
        <v>379</v>
      </c>
      <c r="G85" s="1"/>
      <c r="H85" s="1">
        <v>80</v>
      </c>
      <c r="I85" s="1">
        <v>92</v>
      </c>
      <c r="J85" s="1"/>
      <c r="K85" s="1">
        <v>95</v>
      </c>
      <c r="L85" s="1"/>
      <c r="M85" s="1"/>
      <c r="N85" s="1"/>
      <c r="O85" s="1"/>
      <c r="P85" s="39" t="s">
        <v>184</v>
      </c>
      <c r="Q85" s="162" t="s">
        <v>99</v>
      </c>
      <c r="R85" s="55"/>
      <c r="S85" s="75" t="s">
        <v>184</v>
      </c>
    </row>
    <row r="86" spans="1:19" s="9" customFormat="1" ht="22.5">
      <c r="A86" s="202" t="s">
        <v>357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173">
        <v>11</v>
      </c>
      <c r="Q86" s="174" t="s">
        <v>317</v>
      </c>
      <c r="R86" s="69"/>
      <c r="S86" s="74"/>
    </row>
    <row r="87" spans="1:19" ht="18.75">
      <c r="A87" s="101">
        <v>75</v>
      </c>
      <c r="B87" s="106" t="s">
        <v>215</v>
      </c>
      <c r="C87" s="106" t="s">
        <v>23</v>
      </c>
      <c r="D87" s="107" t="s">
        <v>241</v>
      </c>
      <c r="E87" s="108" t="s">
        <v>242</v>
      </c>
      <c r="F87" s="108" t="s">
        <v>379</v>
      </c>
      <c r="G87" s="108"/>
      <c r="H87" s="108">
        <v>80</v>
      </c>
      <c r="I87" s="108">
        <v>92</v>
      </c>
      <c r="J87" s="108"/>
      <c r="K87" s="108">
        <v>95</v>
      </c>
      <c r="L87" s="73" t="s">
        <v>382</v>
      </c>
      <c r="M87" s="73"/>
      <c r="N87" s="108"/>
      <c r="O87" s="108" t="s">
        <v>380</v>
      </c>
      <c r="P87" s="100" t="s">
        <v>184</v>
      </c>
      <c r="Q87" s="167" t="s">
        <v>99</v>
      </c>
      <c r="R87" s="60"/>
      <c r="S87" s="33"/>
    </row>
    <row r="88" spans="1:19" ht="18.75">
      <c r="A88" s="101">
        <f aca="true" t="shared" si="3" ref="A88:A93">A87+1</f>
        <v>76</v>
      </c>
      <c r="B88" s="106" t="s">
        <v>294</v>
      </c>
      <c r="C88" s="106" t="s">
        <v>23</v>
      </c>
      <c r="D88" s="107" t="s">
        <v>286</v>
      </c>
      <c r="E88" s="108" t="s">
        <v>243</v>
      </c>
      <c r="F88" s="108" t="s">
        <v>379</v>
      </c>
      <c r="G88" s="108"/>
      <c r="H88" s="108">
        <v>80</v>
      </c>
      <c r="I88" s="108">
        <v>92</v>
      </c>
      <c r="J88" s="108"/>
      <c r="K88" s="108">
        <v>95</v>
      </c>
      <c r="L88" s="73" t="s">
        <v>382</v>
      </c>
      <c r="M88" s="73"/>
      <c r="N88" s="108"/>
      <c r="O88" s="108"/>
      <c r="P88" s="100" t="s">
        <v>184</v>
      </c>
      <c r="Q88" s="167" t="s">
        <v>99</v>
      </c>
      <c r="R88" s="60"/>
      <c r="S88" s="33"/>
    </row>
    <row r="89" spans="1:19" ht="18.75">
      <c r="A89" s="101">
        <f t="shared" si="3"/>
        <v>77</v>
      </c>
      <c r="B89" s="106" t="s">
        <v>21</v>
      </c>
      <c r="C89" s="106" t="s">
        <v>23</v>
      </c>
      <c r="D89" s="107" t="s">
        <v>42</v>
      </c>
      <c r="E89" s="108" t="s">
        <v>44</v>
      </c>
      <c r="F89" s="108" t="s">
        <v>379</v>
      </c>
      <c r="G89" s="108"/>
      <c r="H89" s="108">
        <v>80</v>
      </c>
      <c r="I89" s="108">
        <v>92</v>
      </c>
      <c r="J89" s="108"/>
      <c r="K89" s="108">
        <v>95</v>
      </c>
      <c r="L89" s="73" t="s">
        <v>382</v>
      </c>
      <c r="M89" s="73"/>
      <c r="N89" s="108"/>
      <c r="O89" s="108"/>
      <c r="P89" s="100" t="s">
        <v>184</v>
      </c>
      <c r="Q89" s="167" t="s">
        <v>99</v>
      </c>
      <c r="R89" s="60"/>
      <c r="S89" s="33"/>
    </row>
    <row r="90" spans="1:19" ht="18.75">
      <c r="A90" s="101">
        <f t="shared" si="3"/>
        <v>78</v>
      </c>
      <c r="B90" s="106" t="s">
        <v>352</v>
      </c>
      <c r="C90" s="106" t="s">
        <v>23</v>
      </c>
      <c r="D90" s="107" t="s">
        <v>43</v>
      </c>
      <c r="E90" s="108" t="s">
        <v>28</v>
      </c>
      <c r="F90" s="108" t="s">
        <v>379</v>
      </c>
      <c r="G90" s="108"/>
      <c r="H90" s="108">
        <v>80</v>
      </c>
      <c r="I90" s="108">
        <v>92</v>
      </c>
      <c r="J90" s="108"/>
      <c r="K90" s="108">
        <v>95</v>
      </c>
      <c r="L90" s="73" t="s">
        <v>382</v>
      </c>
      <c r="M90" s="73"/>
      <c r="N90" s="108"/>
      <c r="O90" s="108"/>
      <c r="P90" s="100" t="s">
        <v>184</v>
      </c>
      <c r="Q90" s="167" t="s">
        <v>99</v>
      </c>
      <c r="R90" s="60"/>
      <c r="S90" s="33"/>
    </row>
    <row r="91" spans="1:19" s="111" customFormat="1" ht="18.75">
      <c r="A91" s="101">
        <f t="shared" si="3"/>
        <v>79</v>
      </c>
      <c r="B91" s="106" t="s">
        <v>363</v>
      </c>
      <c r="C91" s="106" t="s">
        <v>23</v>
      </c>
      <c r="D91" s="107" t="s">
        <v>178</v>
      </c>
      <c r="E91" s="108" t="s">
        <v>179</v>
      </c>
      <c r="F91" s="108" t="s">
        <v>379</v>
      </c>
      <c r="G91" s="108"/>
      <c r="H91" s="108">
        <v>80</v>
      </c>
      <c r="I91" s="108">
        <v>92</v>
      </c>
      <c r="J91" s="108"/>
      <c r="K91" s="108">
        <v>95</v>
      </c>
      <c r="L91" s="73"/>
      <c r="M91" s="73"/>
      <c r="N91" s="108"/>
      <c r="O91" s="108"/>
      <c r="P91" s="100" t="s">
        <v>184</v>
      </c>
      <c r="Q91" s="167" t="s">
        <v>99</v>
      </c>
      <c r="R91" s="109"/>
      <c r="S91" s="110"/>
    </row>
    <row r="92" spans="1:19" s="132" customFormat="1" ht="18.75">
      <c r="A92" s="101">
        <f t="shared" si="3"/>
        <v>80</v>
      </c>
      <c r="B92" s="106" t="s">
        <v>391</v>
      </c>
      <c r="C92" s="106" t="s">
        <v>218</v>
      </c>
      <c r="D92" s="107" t="s">
        <v>152</v>
      </c>
      <c r="E92" s="108" t="s">
        <v>153</v>
      </c>
      <c r="F92" s="108" t="s">
        <v>379</v>
      </c>
      <c r="G92" s="108"/>
      <c r="H92" s="108">
        <v>80</v>
      </c>
      <c r="I92" s="108">
        <v>92</v>
      </c>
      <c r="J92" s="108"/>
      <c r="K92" s="108">
        <v>95</v>
      </c>
      <c r="L92" s="73"/>
      <c r="M92" s="73"/>
      <c r="N92" s="108"/>
      <c r="O92" s="108" t="s">
        <v>380</v>
      </c>
      <c r="P92" s="100" t="s">
        <v>184</v>
      </c>
      <c r="Q92" s="167" t="s">
        <v>99</v>
      </c>
      <c r="R92" s="175"/>
      <c r="S92" s="176"/>
    </row>
    <row r="93" spans="1:19" ht="18.75">
      <c r="A93" s="101">
        <f t="shared" si="3"/>
        <v>81</v>
      </c>
      <c r="B93" s="6" t="s">
        <v>215</v>
      </c>
      <c r="C93" s="6" t="s">
        <v>125</v>
      </c>
      <c r="D93" s="51" t="s">
        <v>126</v>
      </c>
      <c r="E93" s="14" t="s">
        <v>127</v>
      </c>
      <c r="F93" s="14" t="s">
        <v>379</v>
      </c>
      <c r="G93" s="14"/>
      <c r="H93" s="14"/>
      <c r="I93" s="14">
        <v>92</v>
      </c>
      <c r="J93" s="14"/>
      <c r="K93" s="14">
        <v>95</v>
      </c>
      <c r="L93" s="1"/>
      <c r="M93" s="1"/>
      <c r="N93" s="14"/>
      <c r="O93" s="14"/>
      <c r="P93" s="39" t="s">
        <v>184</v>
      </c>
      <c r="Q93" s="162" t="s">
        <v>99</v>
      </c>
      <c r="R93" s="60"/>
      <c r="S93" s="33"/>
    </row>
    <row r="94" spans="1:19" ht="18.75">
      <c r="A94" s="11">
        <f>A93+1</f>
        <v>82</v>
      </c>
      <c r="B94" s="20" t="s">
        <v>207</v>
      </c>
      <c r="C94" s="6" t="s">
        <v>196</v>
      </c>
      <c r="D94" s="13" t="s">
        <v>208</v>
      </c>
      <c r="E94" s="1" t="s">
        <v>209</v>
      </c>
      <c r="F94" s="1" t="s">
        <v>379</v>
      </c>
      <c r="G94" s="1"/>
      <c r="H94" s="1">
        <v>80</v>
      </c>
      <c r="I94" s="1">
        <v>92</v>
      </c>
      <c r="J94" s="1"/>
      <c r="K94" s="1">
        <v>95</v>
      </c>
      <c r="L94" s="1"/>
      <c r="M94" s="1"/>
      <c r="N94" s="1"/>
      <c r="O94" s="1"/>
      <c r="P94" s="39" t="s">
        <v>184</v>
      </c>
      <c r="Q94" s="162" t="s">
        <v>99</v>
      </c>
      <c r="R94" s="55"/>
      <c r="S94" s="75" t="s">
        <v>184</v>
      </c>
    </row>
    <row r="95" spans="1:19" ht="18.75">
      <c r="A95" s="11">
        <f>A94+1</f>
        <v>83</v>
      </c>
      <c r="B95" s="20" t="s">
        <v>207</v>
      </c>
      <c r="C95" s="6" t="s">
        <v>94</v>
      </c>
      <c r="D95" s="13" t="s">
        <v>96</v>
      </c>
      <c r="E95" s="1" t="s">
        <v>97</v>
      </c>
      <c r="F95" s="1" t="s">
        <v>379</v>
      </c>
      <c r="G95" s="1"/>
      <c r="H95" s="1">
        <v>80</v>
      </c>
      <c r="I95" s="1">
        <v>92</v>
      </c>
      <c r="J95" s="1"/>
      <c r="K95" s="1"/>
      <c r="L95" s="1" t="s">
        <v>382</v>
      </c>
      <c r="M95" s="1"/>
      <c r="N95" s="1"/>
      <c r="O95" s="1"/>
      <c r="P95" s="39" t="s">
        <v>184</v>
      </c>
      <c r="Q95" s="162" t="s">
        <v>99</v>
      </c>
      <c r="R95" s="91"/>
      <c r="S95" s="92"/>
    </row>
    <row r="96" spans="1:19" ht="18.75">
      <c r="A96" s="11">
        <f>A95+1</f>
        <v>84</v>
      </c>
      <c r="B96" s="20" t="s">
        <v>215</v>
      </c>
      <c r="C96" s="6" t="s">
        <v>94</v>
      </c>
      <c r="D96" s="13" t="s">
        <v>101</v>
      </c>
      <c r="E96" s="1" t="s">
        <v>102</v>
      </c>
      <c r="F96" s="1" t="s">
        <v>379</v>
      </c>
      <c r="G96" s="1"/>
      <c r="H96" s="1">
        <v>80</v>
      </c>
      <c r="I96" s="1">
        <v>92</v>
      </c>
      <c r="J96" s="1"/>
      <c r="K96" s="1"/>
      <c r="L96" s="1" t="s">
        <v>382</v>
      </c>
      <c r="M96" s="1"/>
      <c r="N96" s="1"/>
      <c r="O96" s="1"/>
      <c r="P96" s="39" t="s">
        <v>184</v>
      </c>
      <c r="Q96" s="162" t="s">
        <v>99</v>
      </c>
      <c r="R96" s="91"/>
      <c r="S96" s="92"/>
    </row>
    <row r="97" spans="1:19" ht="18.75">
      <c r="A97" s="11">
        <f>A96+1</f>
        <v>85</v>
      </c>
      <c r="B97" s="20" t="s">
        <v>184</v>
      </c>
      <c r="C97" s="6" t="s">
        <v>135</v>
      </c>
      <c r="D97" s="13" t="s">
        <v>136</v>
      </c>
      <c r="E97" s="1" t="s">
        <v>137</v>
      </c>
      <c r="F97" s="1"/>
      <c r="G97" s="1"/>
      <c r="H97" s="1"/>
      <c r="I97" s="1"/>
      <c r="J97" s="1"/>
      <c r="K97" s="1"/>
      <c r="L97" s="1"/>
      <c r="M97" s="1"/>
      <c r="N97" s="1"/>
      <c r="O97" s="14" t="s">
        <v>380</v>
      </c>
      <c r="P97" s="39" t="s">
        <v>184</v>
      </c>
      <c r="Q97" s="162" t="s">
        <v>99</v>
      </c>
      <c r="R97" s="91"/>
      <c r="S97" s="92"/>
    </row>
    <row r="98" spans="1:19" s="8" customFormat="1" ht="22.5">
      <c r="A98" s="202" t="s">
        <v>358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173">
        <v>3</v>
      </c>
      <c r="Q98" s="174" t="s">
        <v>317</v>
      </c>
      <c r="R98" s="67"/>
      <c r="S98" s="74"/>
    </row>
    <row r="99" spans="1:19" s="142" customFormat="1" ht="18.75">
      <c r="A99" s="11">
        <v>86</v>
      </c>
      <c r="B99" s="35" t="s">
        <v>21</v>
      </c>
      <c r="C99" s="164" t="s">
        <v>375</v>
      </c>
      <c r="D99" s="190" t="s">
        <v>130</v>
      </c>
      <c r="E99" s="191" t="s">
        <v>131</v>
      </c>
      <c r="F99" s="31"/>
      <c r="G99" s="31"/>
      <c r="H99" s="31"/>
      <c r="I99" s="31"/>
      <c r="J99" s="31"/>
      <c r="K99" s="31"/>
      <c r="L99" s="31"/>
      <c r="M99" s="31"/>
      <c r="N99" s="31"/>
      <c r="O99" s="31" t="s">
        <v>380</v>
      </c>
      <c r="P99" s="39" t="s">
        <v>185</v>
      </c>
      <c r="Q99" s="162" t="s">
        <v>99</v>
      </c>
      <c r="R99" s="165"/>
      <c r="S99" s="166"/>
    </row>
    <row r="100" spans="1:19" s="142" customFormat="1" ht="18.75">
      <c r="A100" s="11">
        <f>A99+1</f>
        <v>87</v>
      </c>
      <c r="B100" s="35" t="s">
        <v>390</v>
      </c>
      <c r="C100" s="7" t="s">
        <v>23</v>
      </c>
      <c r="D100" s="23" t="s">
        <v>248</v>
      </c>
      <c r="E100" s="31" t="s">
        <v>249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 t="s">
        <v>380</v>
      </c>
      <c r="P100" s="100" t="s">
        <v>185</v>
      </c>
      <c r="Q100" s="167" t="s">
        <v>99</v>
      </c>
      <c r="R100" s="165"/>
      <c r="S100" s="166"/>
    </row>
    <row r="101" spans="1:19" s="142" customFormat="1" ht="18.75">
      <c r="A101" s="11">
        <f>A100+1</f>
        <v>88</v>
      </c>
      <c r="B101" s="35" t="s">
        <v>294</v>
      </c>
      <c r="C101" s="164" t="s">
        <v>375</v>
      </c>
      <c r="D101" s="23" t="s">
        <v>376</v>
      </c>
      <c r="E101" s="31" t="s">
        <v>377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 t="s">
        <v>380</v>
      </c>
      <c r="P101" s="100" t="s">
        <v>185</v>
      </c>
      <c r="Q101" s="167" t="s">
        <v>99</v>
      </c>
      <c r="R101" s="165"/>
      <c r="S101" s="166"/>
    </row>
    <row r="102" spans="1:19" s="27" customFormat="1" ht="22.5">
      <c r="A102" s="213" t="s">
        <v>228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182">
        <v>1</v>
      </c>
      <c r="Q102" s="174" t="s">
        <v>317</v>
      </c>
      <c r="R102" s="68"/>
      <c r="S102" s="79"/>
    </row>
    <row r="103" spans="1:19" s="126" customFormat="1" ht="18.75">
      <c r="A103" s="145">
        <v>89</v>
      </c>
      <c r="B103" s="119" t="s">
        <v>215</v>
      </c>
      <c r="C103" s="122" t="s">
        <v>218</v>
      </c>
      <c r="D103" s="120" t="s">
        <v>38</v>
      </c>
      <c r="E103" s="119" t="s">
        <v>362</v>
      </c>
      <c r="F103" s="119"/>
      <c r="G103" s="119"/>
      <c r="H103" s="119"/>
      <c r="I103" s="119"/>
      <c r="J103" s="119"/>
      <c r="K103" s="119"/>
      <c r="L103" s="119"/>
      <c r="M103" s="119"/>
      <c r="N103" s="119"/>
      <c r="O103" s="119" t="s">
        <v>380</v>
      </c>
      <c r="P103" s="100" t="s">
        <v>184</v>
      </c>
      <c r="Q103" s="167" t="s">
        <v>99</v>
      </c>
      <c r="R103" s="180"/>
      <c r="S103" s="181"/>
    </row>
    <row r="104" spans="1:19" s="27" customFormat="1" ht="22.5">
      <c r="A104" s="213" t="s">
        <v>11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182">
        <f>A116-A105+1</f>
        <v>12</v>
      </c>
      <c r="Q104" s="174" t="s">
        <v>317</v>
      </c>
      <c r="R104" s="68"/>
      <c r="S104" s="79"/>
    </row>
    <row r="105" spans="1:19" s="45" customFormat="1" ht="18.75">
      <c r="A105" s="24">
        <f>A103+1</f>
        <v>90</v>
      </c>
      <c r="B105" s="43" t="s">
        <v>215</v>
      </c>
      <c r="C105" s="6" t="s">
        <v>370</v>
      </c>
      <c r="D105" s="44" t="s">
        <v>29</v>
      </c>
      <c r="E105" s="43" t="s">
        <v>14</v>
      </c>
      <c r="F105" s="43" t="s">
        <v>379</v>
      </c>
      <c r="G105" s="43"/>
      <c r="H105" s="43"/>
      <c r="I105" s="43" t="s">
        <v>384</v>
      </c>
      <c r="J105" s="43"/>
      <c r="K105" s="43" t="s">
        <v>385</v>
      </c>
      <c r="L105" s="119" t="s">
        <v>382</v>
      </c>
      <c r="M105" s="119"/>
      <c r="N105" s="43"/>
      <c r="O105" s="43"/>
      <c r="P105" s="39" t="s">
        <v>184</v>
      </c>
      <c r="Q105" s="162" t="s">
        <v>99</v>
      </c>
      <c r="R105" s="59"/>
      <c r="S105" s="84"/>
    </row>
    <row r="106" spans="1:19" s="45" customFormat="1" ht="18.75">
      <c r="A106" s="24">
        <f aca="true" t="shared" si="4" ref="A106:A112">A105+1</f>
        <v>91</v>
      </c>
      <c r="B106" s="43" t="s">
        <v>390</v>
      </c>
      <c r="C106" s="106" t="s">
        <v>338</v>
      </c>
      <c r="D106" s="44" t="s">
        <v>30</v>
      </c>
      <c r="E106" s="43" t="s">
        <v>15</v>
      </c>
      <c r="F106" s="43" t="s">
        <v>379</v>
      </c>
      <c r="G106" s="43"/>
      <c r="H106" s="43"/>
      <c r="I106" s="43" t="s">
        <v>384</v>
      </c>
      <c r="J106" s="43"/>
      <c r="K106" s="43" t="s">
        <v>385</v>
      </c>
      <c r="L106" s="119" t="s">
        <v>382</v>
      </c>
      <c r="M106" s="119"/>
      <c r="N106" s="43"/>
      <c r="O106" s="43"/>
      <c r="P106" s="39" t="s">
        <v>184</v>
      </c>
      <c r="Q106" s="162" t="s">
        <v>99</v>
      </c>
      <c r="R106" s="59"/>
      <c r="S106" s="84"/>
    </row>
    <row r="107" spans="1:19" s="45" customFormat="1" ht="25.5">
      <c r="A107" s="24">
        <f t="shared" si="4"/>
        <v>92</v>
      </c>
      <c r="B107" s="43" t="s">
        <v>295</v>
      </c>
      <c r="C107" s="6" t="s">
        <v>370</v>
      </c>
      <c r="D107" s="44" t="s">
        <v>31</v>
      </c>
      <c r="E107" s="86" t="s">
        <v>20</v>
      </c>
      <c r="F107" s="43" t="s">
        <v>379</v>
      </c>
      <c r="G107" s="43"/>
      <c r="H107" s="43" t="s">
        <v>383</v>
      </c>
      <c r="I107" s="43" t="s">
        <v>384</v>
      </c>
      <c r="J107" s="43"/>
      <c r="K107" s="43" t="s">
        <v>385</v>
      </c>
      <c r="L107" s="43"/>
      <c r="M107" s="43"/>
      <c r="N107" s="43"/>
      <c r="O107" s="43"/>
      <c r="P107" s="100" t="s">
        <v>184</v>
      </c>
      <c r="Q107" s="162" t="s">
        <v>99</v>
      </c>
      <c r="R107" s="59"/>
      <c r="S107" s="84"/>
    </row>
    <row r="108" spans="1:19" s="45" customFormat="1" ht="18.75">
      <c r="A108" s="24">
        <f t="shared" si="4"/>
        <v>93</v>
      </c>
      <c r="B108" s="43" t="s">
        <v>12</v>
      </c>
      <c r="C108" s="6" t="s">
        <v>370</v>
      </c>
      <c r="D108" s="44" t="s">
        <v>32</v>
      </c>
      <c r="E108" s="43" t="s">
        <v>16</v>
      </c>
      <c r="F108" s="43" t="s">
        <v>379</v>
      </c>
      <c r="G108" s="43"/>
      <c r="H108" s="43" t="s">
        <v>383</v>
      </c>
      <c r="I108" s="43" t="s">
        <v>384</v>
      </c>
      <c r="J108" s="43"/>
      <c r="K108" s="43" t="s">
        <v>385</v>
      </c>
      <c r="L108" s="43"/>
      <c r="M108" s="43"/>
      <c r="N108" s="43"/>
      <c r="O108" s="43"/>
      <c r="P108" s="100" t="s">
        <v>184</v>
      </c>
      <c r="Q108" s="162" t="s">
        <v>99</v>
      </c>
      <c r="R108" s="59"/>
      <c r="S108" s="84"/>
    </row>
    <row r="109" spans="1:19" s="126" customFormat="1" ht="18.75">
      <c r="A109" s="24">
        <f t="shared" si="4"/>
        <v>94</v>
      </c>
      <c r="B109" s="119" t="s">
        <v>50</v>
      </c>
      <c r="C109" s="106" t="s">
        <v>370</v>
      </c>
      <c r="D109" s="120" t="s">
        <v>2</v>
      </c>
      <c r="E109" s="119" t="s">
        <v>3</v>
      </c>
      <c r="F109" s="119" t="s">
        <v>379</v>
      </c>
      <c r="G109" s="119"/>
      <c r="H109" s="119" t="s">
        <v>383</v>
      </c>
      <c r="I109" s="119" t="s">
        <v>384</v>
      </c>
      <c r="J109" s="119"/>
      <c r="K109" s="119" t="s">
        <v>385</v>
      </c>
      <c r="L109" s="119"/>
      <c r="M109" s="119"/>
      <c r="N109" s="119"/>
      <c r="O109" s="119"/>
      <c r="P109" s="100" t="s">
        <v>184</v>
      </c>
      <c r="Q109" s="162" t="s">
        <v>99</v>
      </c>
      <c r="R109" s="124"/>
      <c r="S109" s="125"/>
    </row>
    <row r="110" spans="1:19" s="45" customFormat="1" ht="18.75">
      <c r="A110" s="24">
        <f t="shared" si="4"/>
        <v>95</v>
      </c>
      <c r="B110" s="43" t="s">
        <v>392</v>
      </c>
      <c r="C110" s="6" t="s">
        <v>370</v>
      </c>
      <c r="D110" s="44" t="s">
        <v>33</v>
      </c>
      <c r="E110" s="43" t="s">
        <v>17</v>
      </c>
      <c r="F110" s="43" t="s">
        <v>379</v>
      </c>
      <c r="G110" s="43"/>
      <c r="H110" s="43" t="s">
        <v>383</v>
      </c>
      <c r="I110" s="43" t="s">
        <v>384</v>
      </c>
      <c r="J110" s="43"/>
      <c r="K110" s="43" t="s">
        <v>385</v>
      </c>
      <c r="L110" s="43"/>
      <c r="M110" s="43"/>
      <c r="N110" s="43"/>
      <c r="O110" s="43"/>
      <c r="P110" s="100" t="s">
        <v>184</v>
      </c>
      <c r="Q110" s="162" t="s">
        <v>99</v>
      </c>
      <c r="R110" s="59"/>
      <c r="S110" s="84"/>
    </row>
    <row r="111" spans="1:19" s="126" customFormat="1" ht="18.75">
      <c r="A111" s="145">
        <f t="shared" si="4"/>
        <v>96</v>
      </c>
      <c r="B111" s="119" t="s">
        <v>271</v>
      </c>
      <c r="C111" s="106" t="s">
        <v>370</v>
      </c>
      <c r="D111" s="120" t="s">
        <v>192</v>
      </c>
      <c r="E111" s="119" t="s">
        <v>406</v>
      </c>
      <c r="F111" s="119" t="s">
        <v>379</v>
      </c>
      <c r="G111" s="119"/>
      <c r="H111" s="119"/>
      <c r="I111" s="119" t="s">
        <v>384</v>
      </c>
      <c r="J111" s="119"/>
      <c r="K111" s="119" t="s">
        <v>385</v>
      </c>
      <c r="L111" s="119" t="s">
        <v>170</v>
      </c>
      <c r="M111" s="119"/>
      <c r="N111" s="119"/>
      <c r="O111" s="119"/>
      <c r="P111" s="100" t="s">
        <v>184</v>
      </c>
      <c r="Q111" s="162" t="s">
        <v>99</v>
      </c>
      <c r="R111" s="124"/>
      <c r="S111" s="125"/>
    </row>
    <row r="112" spans="1:19" s="131" customFormat="1" ht="18.75">
      <c r="A112" s="145">
        <f t="shared" si="4"/>
        <v>97</v>
      </c>
      <c r="B112" s="119" t="s">
        <v>61</v>
      </c>
      <c r="C112" s="106" t="s">
        <v>370</v>
      </c>
      <c r="D112" s="120" t="s">
        <v>226</v>
      </c>
      <c r="E112" s="119" t="s">
        <v>212</v>
      </c>
      <c r="F112" s="119" t="s">
        <v>379</v>
      </c>
      <c r="G112" s="119"/>
      <c r="H112" s="119" t="s">
        <v>383</v>
      </c>
      <c r="I112" s="119" t="s">
        <v>384</v>
      </c>
      <c r="J112" s="119"/>
      <c r="K112" s="119" t="s">
        <v>385</v>
      </c>
      <c r="L112" s="119"/>
      <c r="M112" s="119"/>
      <c r="N112" s="119"/>
      <c r="O112" s="119"/>
      <c r="P112" s="100" t="s">
        <v>184</v>
      </c>
      <c r="Q112" s="162" t="s">
        <v>99</v>
      </c>
      <c r="R112" s="129"/>
      <c r="S112" s="130"/>
    </row>
    <row r="113" spans="1:19" s="185" customFormat="1" ht="18.75">
      <c r="A113" s="145">
        <f>A112+1</f>
        <v>98</v>
      </c>
      <c r="B113" s="119" t="s">
        <v>326</v>
      </c>
      <c r="C113" s="106" t="s">
        <v>370</v>
      </c>
      <c r="D113" s="120" t="s">
        <v>327</v>
      </c>
      <c r="E113" s="119" t="s">
        <v>328</v>
      </c>
      <c r="F113" s="119" t="s">
        <v>379</v>
      </c>
      <c r="G113" s="119"/>
      <c r="H113" s="119" t="s">
        <v>383</v>
      </c>
      <c r="I113" s="119" t="s">
        <v>384</v>
      </c>
      <c r="J113" s="119"/>
      <c r="K113" s="119" t="s">
        <v>385</v>
      </c>
      <c r="L113" s="119"/>
      <c r="M113" s="119"/>
      <c r="N113" s="119"/>
      <c r="O113" s="119"/>
      <c r="P113" s="100" t="s">
        <v>184</v>
      </c>
      <c r="Q113" s="167" t="s">
        <v>99</v>
      </c>
      <c r="R113" s="183"/>
      <c r="S113" s="184"/>
    </row>
    <row r="114" spans="1:19" s="131" customFormat="1" ht="18.75">
      <c r="A114" s="145">
        <f>A113+1</f>
        <v>99</v>
      </c>
      <c r="B114" s="119" t="s">
        <v>211</v>
      </c>
      <c r="C114" s="106" t="s">
        <v>370</v>
      </c>
      <c r="D114" s="120" t="s">
        <v>190</v>
      </c>
      <c r="E114" s="119" t="s">
        <v>213</v>
      </c>
      <c r="F114" s="119" t="s">
        <v>379</v>
      </c>
      <c r="G114" s="119"/>
      <c r="H114" s="119" t="s">
        <v>383</v>
      </c>
      <c r="I114" s="119" t="s">
        <v>384</v>
      </c>
      <c r="J114" s="119"/>
      <c r="K114" s="119" t="s">
        <v>385</v>
      </c>
      <c r="L114" s="119"/>
      <c r="M114" s="119"/>
      <c r="N114" s="119"/>
      <c r="O114" s="119"/>
      <c r="P114" s="100" t="s">
        <v>184</v>
      </c>
      <c r="Q114" s="167" t="s">
        <v>99</v>
      </c>
      <c r="R114" s="129"/>
      <c r="S114" s="130"/>
    </row>
    <row r="115" spans="1:19" s="185" customFormat="1" ht="18.75">
      <c r="A115" s="145">
        <f>A114+1</f>
        <v>100</v>
      </c>
      <c r="B115" s="119" t="s">
        <v>329</v>
      </c>
      <c r="C115" s="106" t="s">
        <v>154</v>
      </c>
      <c r="D115" s="120" t="s">
        <v>330</v>
      </c>
      <c r="E115" s="119" t="s">
        <v>331</v>
      </c>
      <c r="F115" s="119"/>
      <c r="G115" s="119" t="s">
        <v>381</v>
      </c>
      <c r="H115" s="119"/>
      <c r="I115" s="119"/>
      <c r="J115" s="119" t="s">
        <v>386</v>
      </c>
      <c r="K115" s="119" t="s">
        <v>385</v>
      </c>
      <c r="L115" s="119" t="s">
        <v>382</v>
      </c>
      <c r="M115" s="119"/>
      <c r="N115" s="119"/>
      <c r="O115" s="119"/>
      <c r="P115" s="100" t="s">
        <v>184</v>
      </c>
      <c r="Q115" s="167" t="s">
        <v>99</v>
      </c>
      <c r="R115" s="183"/>
      <c r="S115" s="184"/>
    </row>
    <row r="116" spans="1:19" s="45" customFormat="1" ht="18.75">
      <c r="A116" s="145">
        <f>A115+1</f>
        <v>101</v>
      </c>
      <c r="B116" s="43" t="s">
        <v>215</v>
      </c>
      <c r="C116" s="7" t="s">
        <v>13</v>
      </c>
      <c r="D116" s="44" t="s">
        <v>18</v>
      </c>
      <c r="E116" s="43" t="s">
        <v>19</v>
      </c>
      <c r="F116" s="43" t="s">
        <v>379</v>
      </c>
      <c r="G116" s="43"/>
      <c r="H116" s="43"/>
      <c r="I116" s="43" t="s">
        <v>384</v>
      </c>
      <c r="J116" s="43"/>
      <c r="K116" s="43" t="s">
        <v>385</v>
      </c>
      <c r="L116" s="43" t="s">
        <v>382</v>
      </c>
      <c r="M116" s="43"/>
      <c r="N116" s="43"/>
      <c r="O116" s="43"/>
      <c r="P116" s="39" t="s">
        <v>184</v>
      </c>
      <c r="Q116" s="162" t="s">
        <v>99</v>
      </c>
      <c r="R116" s="59"/>
      <c r="S116" s="84"/>
    </row>
    <row r="117" spans="1:19" ht="22.5">
      <c r="A117" s="202" t="s">
        <v>227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173">
        <v>7</v>
      </c>
      <c r="Q117" s="174" t="s">
        <v>317</v>
      </c>
      <c r="R117" s="67"/>
      <c r="S117" s="74"/>
    </row>
    <row r="118" spans="1:19" s="29" customFormat="1" ht="18.75" customHeight="1">
      <c r="A118" s="11">
        <v>102</v>
      </c>
      <c r="B118" s="6" t="s">
        <v>50</v>
      </c>
      <c r="C118" s="6" t="s">
        <v>261</v>
      </c>
      <c r="D118" s="2" t="s">
        <v>59</v>
      </c>
      <c r="E118" s="1" t="s">
        <v>60</v>
      </c>
      <c r="F118" s="1" t="s">
        <v>379</v>
      </c>
      <c r="G118" s="1"/>
      <c r="H118" s="1">
        <v>80</v>
      </c>
      <c r="I118" s="1">
        <v>92</v>
      </c>
      <c r="J118" s="1"/>
      <c r="K118" s="1">
        <v>95</v>
      </c>
      <c r="L118" s="1" t="s">
        <v>382</v>
      </c>
      <c r="M118" s="1"/>
      <c r="N118" s="1">
        <v>98</v>
      </c>
      <c r="O118" s="1"/>
      <c r="P118" s="39" t="s">
        <v>184</v>
      </c>
      <c r="Q118" s="162" t="s">
        <v>99</v>
      </c>
      <c r="R118" s="63"/>
      <c r="S118" s="33"/>
    </row>
    <row r="119" spans="1:19" s="29" customFormat="1" ht="18.75">
      <c r="A119" s="11">
        <f aca="true" t="shared" si="5" ref="A119:A124">A118+1</f>
        <v>103</v>
      </c>
      <c r="B119" s="37" t="s">
        <v>258</v>
      </c>
      <c r="C119" s="6" t="s">
        <v>218</v>
      </c>
      <c r="D119" s="2" t="s">
        <v>235</v>
      </c>
      <c r="E119" s="1" t="s">
        <v>236</v>
      </c>
      <c r="F119" s="1" t="s">
        <v>379</v>
      </c>
      <c r="G119" s="1"/>
      <c r="H119" s="1">
        <v>80</v>
      </c>
      <c r="I119" s="1">
        <v>92</v>
      </c>
      <c r="J119" s="1"/>
      <c r="K119" s="1">
        <v>95</v>
      </c>
      <c r="L119" s="1"/>
      <c r="M119" s="1"/>
      <c r="N119" s="1">
        <v>98</v>
      </c>
      <c r="O119" s="1" t="s">
        <v>380</v>
      </c>
      <c r="P119" s="39" t="s">
        <v>184</v>
      </c>
      <c r="Q119" s="162" t="s">
        <v>99</v>
      </c>
      <c r="R119" s="63"/>
      <c r="S119" s="75" t="s">
        <v>184</v>
      </c>
    </row>
    <row r="120" spans="1:19" s="29" customFormat="1" ht="18.75">
      <c r="A120" s="11">
        <f t="shared" si="5"/>
        <v>104</v>
      </c>
      <c r="B120" s="42" t="s">
        <v>4</v>
      </c>
      <c r="C120" s="6" t="s">
        <v>6</v>
      </c>
      <c r="D120" s="2" t="s">
        <v>7</v>
      </c>
      <c r="E120" s="1" t="s">
        <v>9</v>
      </c>
      <c r="F120" s="1" t="s">
        <v>379</v>
      </c>
      <c r="G120" s="1" t="s">
        <v>381</v>
      </c>
      <c r="H120" s="1"/>
      <c r="I120" s="1">
        <v>92</v>
      </c>
      <c r="J120" s="1"/>
      <c r="K120" s="1">
        <v>95</v>
      </c>
      <c r="L120" s="1" t="s">
        <v>382</v>
      </c>
      <c r="M120" s="1"/>
      <c r="N120" s="1"/>
      <c r="O120" s="1"/>
      <c r="P120" s="100" t="s">
        <v>184</v>
      </c>
      <c r="Q120" s="162" t="s">
        <v>100</v>
      </c>
      <c r="R120" s="157"/>
      <c r="S120" s="33"/>
    </row>
    <row r="121" spans="1:19" s="29" customFormat="1" ht="18.75">
      <c r="A121" s="34">
        <f t="shared" si="5"/>
        <v>105</v>
      </c>
      <c r="B121" s="42" t="s">
        <v>339</v>
      </c>
      <c r="C121" s="7" t="s">
        <v>196</v>
      </c>
      <c r="D121" s="2" t="s">
        <v>340</v>
      </c>
      <c r="E121" s="16" t="s">
        <v>351</v>
      </c>
      <c r="F121" s="1" t="s">
        <v>379</v>
      </c>
      <c r="G121" s="1"/>
      <c r="H121" s="1"/>
      <c r="I121" s="1">
        <v>92</v>
      </c>
      <c r="J121" s="1"/>
      <c r="K121" s="1">
        <v>95</v>
      </c>
      <c r="L121" s="16"/>
      <c r="M121" s="16"/>
      <c r="N121" s="16">
        <v>98</v>
      </c>
      <c r="O121" s="16"/>
      <c r="P121" s="100" t="s">
        <v>184</v>
      </c>
      <c r="Q121" s="162" t="s">
        <v>100</v>
      </c>
      <c r="R121" s="157"/>
      <c r="S121" s="33"/>
    </row>
    <row r="122" spans="1:19" s="29" customFormat="1" ht="18.75">
      <c r="A122" s="34">
        <f t="shared" si="5"/>
        <v>106</v>
      </c>
      <c r="B122" s="42" t="s">
        <v>5</v>
      </c>
      <c r="C122" s="7" t="s">
        <v>6</v>
      </c>
      <c r="D122" s="2" t="s">
        <v>8</v>
      </c>
      <c r="E122" s="16" t="s">
        <v>10</v>
      </c>
      <c r="F122" s="1" t="s">
        <v>379</v>
      </c>
      <c r="G122" s="1"/>
      <c r="H122" s="1"/>
      <c r="I122" s="1">
        <v>92</v>
      </c>
      <c r="J122" s="1"/>
      <c r="K122" s="1">
        <v>95</v>
      </c>
      <c r="L122" s="16" t="s">
        <v>382</v>
      </c>
      <c r="M122" s="16"/>
      <c r="N122" s="16"/>
      <c r="O122" s="16"/>
      <c r="P122" s="100" t="s">
        <v>184</v>
      </c>
      <c r="Q122" s="162" t="s">
        <v>100</v>
      </c>
      <c r="R122" s="157"/>
      <c r="S122" s="92"/>
    </row>
    <row r="123" spans="1:19" s="29" customFormat="1" ht="18.75">
      <c r="A123" s="34">
        <f t="shared" si="5"/>
        <v>107</v>
      </c>
      <c r="B123" s="42" t="s">
        <v>301</v>
      </c>
      <c r="C123" s="7" t="s">
        <v>6</v>
      </c>
      <c r="D123" s="2" t="s">
        <v>303</v>
      </c>
      <c r="E123" s="16" t="s">
        <v>304</v>
      </c>
      <c r="F123" s="1" t="s">
        <v>379</v>
      </c>
      <c r="G123" s="1" t="s">
        <v>381</v>
      </c>
      <c r="H123" s="1"/>
      <c r="I123" s="1">
        <v>92</v>
      </c>
      <c r="J123" s="1"/>
      <c r="K123" s="1">
        <v>95</v>
      </c>
      <c r="L123" s="16" t="s">
        <v>382</v>
      </c>
      <c r="M123" s="16"/>
      <c r="N123" s="16"/>
      <c r="O123" s="16"/>
      <c r="P123" s="100" t="s">
        <v>184</v>
      </c>
      <c r="Q123" s="162" t="s">
        <v>100</v>
      </c>
      <c r="R123" s="157"/>
      <c r="S123" s="92"/>
    </row>
    <row r="124" spans="1:19" s="29" customFormat="1" ht="18.75">
      <c r="A124" s="34">
        <f t="shared" si="5"/>
        <v>108</v>
      </c>
      <c r="B124" s="42" t="s">
        <v>302</v>
      </c>
      <c r="C124" s="7" t="s">
        <v>6</v>
      </c>
      <c r="D124" s="2" t="s">
        <v>303</v>
      </c>
      <c r="E124" s="16" t="s">
        <v>305</v>
      </c>
      <c r="F124" s="1" t="s">
        <v>379</v>
      </c>
      <c r="G124" s="1" t="s">
        <v>381</v>
      </c>
      <c r="H124" s="1"/>
      <c r="I124" s="1">
        <v>92</v>
      </c>
      <c r="J124" s="1"/>
      <c r="K124" s="1">
        <v>95</v>
      </c>
      <c r="L124" s="16" t="s">
        <v>382</v>
      </c>
      <c r="M124" s="16"/>
      <c r="N124" s="16"/>
      <c r="O124" s="16"/>
      <c r="P124" s="100" t="s">
        <v>184</v>
      </c>
      <c r="Q124" s="162" t="s">
        <v>100</v>
      </c>
      <c r="R124" s="157"/>
      <c r="S124" s="92"/>
    </row>
    <row r="125" spans="1:19" ht="22.5">
      <c r="A125" s="202" t="s">
        <v>359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173">
        <v>3</v>
      </c>
      <c r="Q125" s="174" t="s">
        <v>317</v>
      </c>
      <c r="R125" s="67"/>
      <c r="S125" s="74"/>
    </row>
    <row r="126" spans="1:19" s="111" customFormat="1" ht="18.75">
      <c r="A126" s="11">
        <v>109</v>
      </c>
      <c r="B126" s="106" t="s">
        <v>211</v>
      </c>
      <c r="C126" s="106" t="s">
        <v>218</v>
      </c>
      <c r="D126" s="128" t="s">
        <v>405</v>
      </c>
      <c r="E126" s="73" t="s">
        <v>184</v>
      </c>
      <c r="F126" s="73" t="s">
        <v>379</v>
      </c>
      <c r="G126" s="73"/>
      <c r="H126" s="73">
        <v>80</v>
      </c>
      <c r="I126" s="73">
        <v>92</v>
      </c>
      <c r="J126" s="73"/>
      <c r="K126" s="73">
        <v>95</v>
      </c>
      <c r="L126" s="73"/>
      <c r="M126" s="73"/>
      <c r="N126" s="73"/>
      <c r="O126" s="73"/>
      <c r="P126" s="100" t="s">
        <v>184</v>
      </c>
      <c r="Q126" s="162" t="s">
        <v>99</v>
      </c>
      <c r="R126" s="152"/>
      <c r="S126" s="153"/>
    </row>
    <row r="127" spans="1:19" ht="18.75">
      <c r="A127" s="11">
        <f>A126+1</f>
        <v>110</v>
      </c>
      <c r="B127" s="7" t="s">
        <v>22</v>
      </c>
      <c r="C127" s="7" t="s">
        <v>79</v>
      </c>
      <c r="D127" s="5" t="s">
        <v>80</v>
      </c>
      <c r="E127" s="4" t="s">
        <v>81</v>
      </c>
      <c r="F127" s="4" t="s">
        <v>379</v>
      </c>
      <c r="G127" s="4"/>
      <c r="H127" s="4">
        <v>80</v>
      </c>
      <c r="I127" s="4">
        <v>92</v>
      </c>
      <c r="J127" s="4"/>
      <c r="K127" s="4">
        <v>95</v>
      </c>
      <c r="L127" s="4"/>
      <c r="M127" s="4"/>
      <c r="N127" s="4"/>
      <c r="O127" s="4"/>
      <c r="P127" s="39" t="s">
        <v>184</v>
      </c>
      <c r="Q127" s="162" t="s">
        <v>99</v>
      </c>
      <c r="R127" s="91"/>
      <c r="S127" s="92"/>
    </row>
    <row r="128" spans="1:19" ht="18.75">
      <c r="A128" s="11">
        <f>A127+1</f>
        <v>111</v>
      </c>
      <c r="B128" s="7" t="s">
        <v>132</v>
      </c>
      <c r="C128" s="7" t="s">
        <v>23</v>
      </c>
      <c r="D128" s="5" t="s">
        <v>133</v>
      </c>
      <c r="E128" s="4" t="s">
        <v>134</v>
      </c>
      <c r="F128" s="4" t="s">
        <v>379</v>
      </c>
      <c r="G128" s="4"/>
      <c r="H128" s="4">
        <v>80</v>
      </c>
      <c r="I128" s="4">
        <v>92</v>
      </c>
      <c r="J128" s="4"/>
      <c r="K128" s="4">
        <v>95</v>
      </c>
      <c r="L128" s="4"/>
      <c r="M128" s="4"/>
      <c r="N128" s="4"/>
      <c r="O128" s="4" t="s">
        <v>380</v>
      </c>
      <c r="P128" s="39" t="s">
        <v>184</v>
      </c>
      <c r="Q128" s="162" t="s">
        <v>99</v>
      </c>
      <c r="R128" s="91"/>
      <c r="S128" s="92"/>
    </row>
    <row r="129" spans="1:19" s="8" customFormat="1" ht="22.5">
      <c r="A129" s="202" t="s">
        <v>335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173">
        <v>6</v>
      </c>
      <c r="Q129" s="174" t="s">
        <v>317</v>
      </c>
      <c r="R129" s="67"/>
      <c r="S129" s="74"/>
    </row>
    <row r="130" spans="1:19" s="10" customFormat="1" ht="18.75">
      <c r="A130" s="11">
        <v>112</v>
      </c>
      <c r="B130" s="7" t="s">
        <v>205</v>
      </c>
      <c r="C130" s="7" t="s">
        <v>196</v>
      </c>
      <c r="D130" s="5" t="s">
        <v>250</v>
      </c>
      <c r="E130" s="161" t="s">
        <v>206</v>
      </c>
      <c r="F130" s="4" t="s">
        <v>379</v>
      </c>
      <c r="G130" s="4"/>
      <c r="H130" s="161">
        <v>80</v>
      </c>
      <c r="I130" s="161">
        <v>92</v>
      </c>
      <c r="J130" s="161"/>
      <c r="K130" s="161">
        <v>95</v>
      </c>
      <c r="L130" s="161"/>
      <c r="M130" s="161"/>
      <c r="N130" s="161"/>
      <c r="O130" s="161"/>
      <c r="P130" s="39" t="s">
        <v>184</v>
      </c>
      <c r="Q130" s="162" t="s">
        <v>100</v>
      </c>
      <c r="R130" s="65"/>
      <c r="S130" s="75" t="s">
        <v>184</v>
      </c>
    </row>
    <row r="131" spans="1:19" s="10" customFormat="1" ht="18.75">
      <c r="A131" s="11">
        <f>A130+1</f>
        <v>113</v>
      </c>
      <c r="B131" s="7" t="s">
        <v>333</v>
      </c>
      <c r="C131" s="7" t="s">
        <v>196</v>
      </c>
      <c r="D131" s="5" t="s">
        <v>343</v>
      </c>
      <c r="E131" s="161" t="s">
        <v>200</v>
      </c>
      <c r="F131" s="4" t="s">
        <v>379</v>
      </c>
      <c r="G131" s="4"/>
      <c r="H131" s="161">
        <v>80</v>
      </c>
      <c r="I131" s="161">
        <v>92</v>
      </c>
      <c r="J131" s="161"/>
      <c r="K131" s="161">
        <v>95</v>
      </c>
      <c r="L131" s="161"/>
      <c r="M131" s="161"/>
      <c r="N131" s="161"/>
      <c r="O131" s="161"/>
      <c r="P131" s="39" t="s">
        <v>184</v>
      </c>
      <c r="Q131" s="162" t="s">
        <v>100</v>
      </c>
      <c r="R131" s="66"/>
      <c r="S131" s="75" t="s">
        <v>184</v>
      </c>
    </row>
    <row r="132" spans="1:19" s="170" customFormat="1" ht="18.75">
      <c r="A132" s="101">
        <v>114</v>
      </c>
      <c r="B132" s="122" t="s">
        <v>215</v>
      </c>
      <c r="C132" s="122" t="s">
        <v>270</v>
      </c>
      <c r="D132" s="168" t="s">
        <v>232</v>
      </c>
      <c r="E132" s="161" t="s">
        <v>201</v>
      </c>
      <c r="F132" s="161" t="s">
        <v>379</v>
      </c>
      <c r="G132" s="161"/>
      <c r="H132" s="161">
        <v>80</v>
      </c>
      <c r="I132" s="161">
        <v>92</v>
      </c>
      <c r="J132" s="161"/>
      <c r="K132" s="161">
        <v>95</v>
      </c>
      <c r="L132" s="161"/>
      <c r="M132" s="161"/>
      <c r="N132" s="161"/>
      <c r="O132" s="161"/>
      <c r="P132" s="100" t="s">
        <v>184</v>
      </c>
      <c r="Q132" s="167" t="s">
        <v>390</v>
      </c>
      <c r="R132" s="169"/>
      <c r="S132" s="144"/>
    </row>
    <row r="133" spans="1:19" s="170" customFormat="1" ht="18.75">
      <c r="A133" s="101">
        <f>A132+1</f>
        <v>115</v>
      </c>
      <c r="B133" s="122" t="s">
        <v>390</v>
      </c>
      <c r="C133" s="122" t="s">
        <v>270</v>
      </c>
      <c r="D133" s="168" t="s">
        <v>233</v>
      </c>
      <c r="E133" s="161" t="s">
        <v>202</v>
      </c>
      <c r="F133" s="161" t="s">
        <v>379</v>
      </c>
      <c r="G133" s="161"/>
      <c r="H133" s="161">
        <v>80</v>
      </c>
      <c r="I133" s="161">
        <v>92</v>
      </c>
      <c r="J133" s="161"/>
      <c r="K133" s="161">
        <v>95</v>
      </c>
      <c r="L133" s="161"/>
      <c r="M133" s="161"/>
      <c r="N133" s="161"/>
      <c r="O133" s="161"/>
      <c r="P133" s="100" t="s">
        <v>184</v>
      </c>
      <c r="Q133" s="167" t="s">
        <v>390</v>
      </c>
      <c r="R133" s="169"/>
      <c r="S133" s="144"/>
    </row>
    <row r="134" spans="1:19" s="188" customFormat="1" ht="18.75">
      <c r="A134" s="101">
        <f>A133+1</f>
        <v>116</v>
      </c>
      <c r="B134" s="122" t="s">
        <v>294</v>
      </c>
      <c r="C134" s="122" t="s">
        <v>270</v>
      </c>
      <c r="D134" s="168" t="s">
        <v>231</v>
      </c>
      <c r="E134" s="161" t="s">
        <v>203</v>
      </c>
      <c r="F134" s="161" t="s">
        <v>379</v>
      </c>
      <c r="G134" s="161"/>
      <c r="H134" s="161">
        <v>80</v>
      </c>
      <c r="I134" s="161">
        <v>92</v>
      </c>
      <c r="J134" s="161"/>
      <c r="K134" s="161">
        <v>95</v>
      </c>
      <c r="L134" s="161"/>
      <c r="M134" s="161"/>
      <c r="N134" s="161"/>
      <c r="O134" s="161"/>
      <c r="P134" s="100" t="s">
        <v>184</v>
      </c>
      <c r="Q134" s="167" t="s">
        <v>390</v>
      </c>
      <c r="R134" s="186"/>
      <c r="S134" s="187"/>
    </row>
    <row r="135" spans="1:19" s="170" customFormat="1" ht="18.75">
      <c r="A135" s="101">
        <f>A134+1</f>
        <v>117</v>
      </c>
      <c r="B135" s="122" t="s">
        <v>184</v>
      </c>
      <c r="C135" s="122" t="s">
        <v>218</v>
      </c>
      <c r="D135" s="168" t="s">
        <v>173</v>
      </c>
      <c r="E135" s="161" t="s">
        <v>172</v>
      </c>
      <c r="F135" s="161" t="s">
        <v>379</v>
      </c>
      <c r="G135" s="161"/>
      <c r="H135" s="161">
        <v>80</v>
      </c>
      <c r="I135" s="161">
        <v>92</v>
      </c>
      <c r="J135" s="161"/>
      <c r="K135" s="161">
        <v>95</v>
      </c>
      <c r="L135" s="161"/>
      <c r="M135" s="161"/>
      <c r="N135" s="161"/>
      <c r="O135" s="161" t="s">
        <v>380</v>
      </c>
      <c r="P135" s="100" t="s">
        <v>184</v>
      </c>
      <c r="Q135" s="167" t="s">
        <v>99</v>
      </c>
      <c r="R135" s="169"/>
      <c r="S135" s="144"/>
    </row>
    <row r="136" spans="1:19" ht="22.5">
      <c r="A136" s="203" t="s">
        <v>180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173">
        <v>5</v>
      </c>
      <c r="Q136" s="174" t="s">
        <v>317</v>
      </c>
      <c r="R136" s="67"/>
      <c r="S136" s="74"/>
    </row>
    <row r="137" spans="1:19" s="111" customFormat="1" ht="18.75">
      <c r="A137" s="101">
        <v>118</v>
      </c>
      <c r="B137" s="135" t="s">
        <v>215</v>
      </c>
      <c r="C137" s="135" t="s">
        <v>261</v>
      </c>
      <c r="D137" s="136" t="s">
        <v>40</v>
      </c>
      <c r="E137" s="58" t="s">
        <v>360</v>
      </c>
      <c r="F137" s="58" t="s">
        <v>379</v>
      </c>
      <c r="G137" s="58"/>
      <c r="H137" s="58"/>
      <c r="I137" s="58">
        <v>92</v>
      </c>
      <c r="J137" s="58"/>
      <c r="K137" s="58">
        <v>95</v>
      </c>
      <c r="L137" s="58" t="s">
        <v>382</v>
      </c>
      <c r="M137" s="58"/>
      <c r="N137" s="58"/>
      <c r="O137" s="58"/>
      <c r="P137" s="100" t="s">
        <v>184</v>
      </c>
      <c r="Q137" s="167" t="s">
        <v>99</v>
      </c>
      <c r="R137" s="109"/>
      <c r="S137" s="110"/>
    </row>
    <row r="138" spans="1:19" s="111" customFormat="1" ht="18" customHeight="1">
      <c r="A138" s="101">
        <f>A137+1</f>
        <v>119</v>
      </c>
      <c r="B138" s="134" t="s">
        <v>277</v>
      </c>
      <c r="C138" s="135" t="s">
        <v>23</v>
      </c>
      <c r="D138" s="136" t="s">
        <v>237</v>
      </c>
      <c r="E138" s="58" t="s">
        <v>239</v>
      </c>
      <c r="F138" s="58" t="s">
        <v>379</v>
      </c>
      <c r="G138" s="58"/>
      <c r="H138" s="58"/>
      <c r="I138" s="58">
        <v>92</v>
      </c>
      <c r="J138" s="58"/>
      <c r="K138" s="58">
        <v>95</v>
      </c>
      <c r="L138" s="58" t="s">
        <v>382</v>
      </c>
      <c r="M138" s="58"/>
      <c r="N138" s="58"/>
      <c r="O138" s="58"/>
      <c r="P138" s="100" t="s">
        <v>184</v>
      </c>
      <c r="Q138" s="167" t="s">
        <v>100</v>
      </c>
      <c r="R138" s="109"/>
      <c r="S138" s="110"/>
    </row>
    <row r="139" spans="1:19" s="111" customFormat="1" ht="18" customHeight="1">
      <c r="A139" s="101">
        <f>A138+1</f>
        <v>120</v>
      </c>
      <c r="B139" s="134" t="s">
        <v>215</v>
      </c>
      <c r="C139" s="135" t="s">
        <v>23</v>
      </c>
      <c r="D139" s="136" t="s">
        <v>39</v>
      </c>
      <c r="E139" s="58" t="s">
        <v>361</v>
      </c>
      <c r="F139" s="58" t="s">
        <v>379</v>
      </c>
      <c r="G139" s="58"/>
      <c r="H139" s="58"/>
      <c r="I139" s="58">
        <v>92</v>
      </c>
      <c r="J139" s="58"/>
      <c r="K139" s="58">
        <v>95</v>
      </c>
      <c r="L139" s="58" t="s">
        <v>382</v>
      </c>
      <c r="M139" s="58"/>
      <c r="N139" s="58"/>
      <c r="O139" s="58"/>
      <c r="P139" s="100" t="s">
        <v>184</v>
      </c>
      <c r="Q139" s="167" t="s">
        <v>99</v>
      </c>
      <c r="R139" s="109"/>
      <c r="S139" s="110"/>
    </row>
    <row r="140" spans="1:19" s="111" customFormat="1" ht="18" customHeight="1">
      <c r="A140" s="101">
        <f>A139+1</f>
        <v>121</v>
      </c>
      <c r="B140" s="134" t="s">
        <v>392</v>
      </c>
      <c r="C140" s="135" t="s">
        <v>23</v>
      </c>
      <c r="D140" s="136" t="s">
        <v>238</v>
      </c>
      <c r="E140" s="58" t="s">
        <v>240</v>
      </c>
      <c r="F140" s="58" t="s">
        <v>379</v>
      </c>
      <c r="G140" s="58"/>
      <c r="H140" s="58"/>
      <c r="I140" s="58">
        <v>92</v>
      </c>
      <c r="J140" s="58"/>
      <c r="K140" s="58">
        <v>95</v>
      </c>
      <c r="L140" s="58" t="s">
        <v>382</v>
      </c>
      <c r="M140" s="58"/>
      <c r="N140" s="58"/>
      <c r="O140" s="58" t="s">
        <v>380</v>
      </c>
      <c r="P140" s="100" t="s">
        <v>184</v>
      </c>
      <c r="Q140" s="167" t="s">
        <v>100</v>
      </c>
      <c r="R140" s="109"/>
      <c r="S140" s="110"/>
    </row>
    <row r="141" spans="1:19" s="111" customFormat="1" ht="18" customHeight="1">
      <c r="A141" s="101">
        <f>A140+1</f>
        <v>122</v>
      </c>
      <c r="B141" s="135" t="s">
        <v>50</v>
      </c>
      <c r="C141" s="135" t="s">
        <v>199</v>
      </c>
      <c r="D141" s="136" t="s">
        <v>372</v>
      </c>
      <c r="E141" s="171" t="s">
        <v>49</v>
      </c>
      <c r="F141" s="58" t="s">
        <v>379</v>
      </c>
      <c r="G141" s="58"/>
      <c r="H141" s="58"/>
      <c r="I141" s="58">
        <v>92</v>
      </c>
      <c r="J141" s="58"/>
      <c r="K141" s="58">
        <v>95</v>
      </c>
      <c r="L141" s="58" t="s">
        <v>382</v>
      </c>
      <c r="M141" s="58"/>
      <c r="N141" s="58">
        <v>98</v>
      </c>
      <c r="O141" s="58"/>
      <c r="P141" s="100" t="s">
        <v>184</v>
      </c>
      <c r="Q141" s="167" t="s">
        <v>99</v>
      </c>
      <c r="R141" s="109"/>
      <c r="S141" s="110"/>
    </row>
    <row r="142" spans="1:19" ht="22.5">
      <c r="A142" s="202" t="s">
        <v>181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173">
        <v>3</v>
      </c>
      <c r="Q142" s="174" t="s">
        <v>317</v>
      </c>
      <c r="R142" s="67"/>
      <c r="S142" s="74"/>
    </row>
    <row r="143" spans="1:19" ht="18.75">
      <c r="A143" s="11">
        <v>123</v>
      </c>
      <c r="B143" s="20" t="s">
        <v>260</v>
      </c>
      <c r="C143" s="20" t="s">
        <v>261</v>
      </c>
      <c r="D143" s="21" t="s">
        <v>263</v>
      </c>
      <c r="E143" s="22" t="s">
        <v>264</v>
      </c>
      <c r="F143" s="22" t="s">
        <v>379</v>
      </c>
      <c r="G143" s="22"/>
      <c r="H143" s="22">
        <v>80</v>
      </c>
      <c r="I143" s="22">
        <v>92</v>
      </c>
      <c r="J143" s="22"/>
      <c r="K143" s="22">
        <v>95</v>
      </c>
      <c r="L143" s="22"/>
      <c r="M143" s="22"/>
      <c r="N143" s="22">
        <v>98</v>
      </c>
      <c r="O143" s="22"/>
      <c r="P143" s="39" t="s">
        <v>184</v>
      </c>
      <c r="Q143" s="162" t="s">
        <v>99</v>
      </c>
      <c r="R143" s="60"/>
      <c r="S143" s="33" t="s">
        <v>184</v>
      </c>
    </row>
    <row r="144" spans="1:19" ht="18.75">
      <c r="A144" s="11">
        <f>A143+1</f>
        <v>124</v>
      </c>
      <c r="B144" s="20" t="s">
        <v>260</v>
      </c>
      <c r="C144" s="20" t="s">
        <v>261</v>
      </c>
      <c r="D144" s="21" t="s">
        <v>268</v>
      </c>
      <c r="E144" s="58" t="s">
        <v>324</v>
      </c>
      <c r="F144" s="22" t="s">
        <v>379</v>
      </c>
      <c r="G144" s="22"/>
      <c r="H144" s="22">
        <v>80</v>
      </c>
      <c r="I144" s="22">
        <v>92</v>
      </c>
      <c r="J144" s="22"/>
      <c r="K144" s="22">
        <v>95</v>
      </c>
      <c r="L144" s="22" t="s">
        <v>382</v>
      </c>
      <c r="M144" s="22"/>
      <c r="N144" s="22"/>
      <c r="O144" s="22"/>
      <c r="P144" s="39" t="s">
        <v>184</v>
      </c>
      <c r="Q144" s="162" t="s">
        <v>99</v>
      </c>
      <c r="R144" s="60"/>
      <c r="S144" s="33"/>
    </row>
    <row r="145" spans="1:19" ht="18.75">
      <c r="A145" s="11">
        <f>A144+1</f>
        <v>125</v>
      </c>
      <c r="B145" s="20" t="s">
        <v>215</v>
      </c>
      <c r="C145" s="20" t="s">
        <v>261</v>
      </c>
      <c r="D145" s="21" t="s">
        <v>57</v>
      </c>
      <c r="E145" s="22" t="s">
        <v>58</v>
      </c>
      <c r="F145" s="22" t="s">
        <v>379</v>
      </c>
      <c r="G145" s="22"/>
      <c r="H145" s="22">
        <v>80</v>
      </c>
      <c r="I145" s="22">
        <v>92</v>
      </c>
      <c r="J145" s="22"/>
      <c r="K145" s="22">
        <v>95</v>
      </c>
      <c r="L145" s="22" t="s">
        <v>382</v>
      </c>
      <c r="M145" s="22"/>
      <c r="N145" s="22">
        <v>98</v>
      </c>
      <c r="O145" s="22"/>
      <c r="P145" s="39" t="s">
        <v>184</v>
      </c>
      <c r="Q145" s="162" t="s">
        <v>99</v>
      </c>
      <c r="R145" s="60"/>
      <c r="S145" s="33"/>
    </row>
    <row r="146" spans="1:19" ht="22.5">
      <c r="A146" s="202" t="s">
        <v>336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173">
        <v>1</v>
      </c>
      <c r="Q146" s="174" t="s">
        <v>317</v>
      </c>
      <c r="R146" s="67"/>
      <c r="S146" s="74"/>
    </row>
    <row r="147" spans="1:19" ht="18.75">
      <c r="A147" s="11">
        <v>126</v>
      </c>
      <c r="B147" s="47" t="s">
        <v>265</v>
      </c>
      <c r="C147" s="20" t="s">
        <v>261</v>
      </c>
      <c r="D147" s="21" t="s">
        <v>266</v>
      </c>
      <c r="E147" s="22" t="s">
        <v>267</v>
      </c>
      <c r="F147" s="22" t="s">
        <v>379</v>
      </c>
      <c r="G147" s="22"/>
      <c r="H147" s="22">
        <v>80</v>
      </c>
      <c r="I147" s="22">
        <v>92</v>
      </c>
      <c r="J147" s="22"/>
      <c r="K147" s="22">
        <v>95</v>
      </c>
      <c r="L147" s="22"/>
      <c r="M147" s="22"/>
      <c r="N147" s="22">
        <v>98</v>
      </c>
      <c r="O147" s="22"/>
      <c r="P147" s="39" t="s">
        <v>184</v>
      </c>
      <c r="Q147" s="162" t="s">
        <v>99</v>
      </c>
      <c r="R147" s="55"/>
      <c r="S147" s="75" t="s">
        <v>184</v>
      </c>
    </row>
    <row r="148" spans="1:19" ht="22.5">
      <c r="A148" s="202" t="s">
        <v>316</v>
      </c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173">
        <v>11</v>
      </c>
      <c r="Q148" s="174" t="s">
        <v>317</v>
      </c>
      <c r="R148" s="67"/>
      <c r="S148" s="74"/>
    </row>
    <row r="149" spans="1:19" s="111" customFormat="1" ht="18.75">
      <c r="A149" s="154">
        <v>127</v>
      </c>
      <c r="B149" s="102" t="s">
        <v>244</v>
      </c>
      <c r="C149" s="102" t="s">
        <v>23</v>
      </c>
      <c r="D149" s="155" t="s">
        <v>177</v>
      </c>
      <c r="E149" s="156" t="s">
        <v>332</v>
      </c>
      <c r="F149" s="156" t="s">
        <v>379</v>
      </c>
      <c r="G149" s="156"/>
      <c r="H149" s="156">
        <v>80</v>
      </c>
      <c r="I149" s="156">
        <v>92</v>
      </c>
      <c r="J149" s="156"/>
      <c r="K149" s="156">
        <v>95</v>
      </c>
      <c r="L149" s="156" t="s">
        <v>382</v>
      </c>
      <c r="M149" s="156"/>
      <c r="N149" s="156"/>
      <c r="O149" s="156"/>
      <c r="P149" s="100" t="s">
        <v>184</v>
      </c>
      <c r="Q149" s="167" t="s">
        <v>99</v>
      </c>
      <c r="R149" s="103"/>
      <c r="S149" s="104"/>
    </row>
    <row r="150" spans="1:19" ht="18.75">
      <c r="A150" s="49">
        <f aca="true" t="shared" si="6" ref="A150:A159">A149+1</f>
        <v>128</v>
      </c>
      <c r="B150" s="102" t="s">
        <v>165</v>
      </c>
      <c r="C150" s="102" t="s">
        <v>199</v>
      </c>
      <c r="D150" s="83" t="s">
        <v>82</v>
      </c>
      <c r="E150" s="50" t="s">
        <v>51</v>
      </c>
      <c r="F150" s="50" t="s">
        <v>379</v>
      </c>
      <c r="G150" s="50"/>
      <c r="H150" s="50"/>
      <c r="I150" s="50">
        <v>92</v>
      </c>
      <c r="J150" s="50"/>
      <c r="K150" s="50">
        <v>95</v>
      </c>
      <c r="L150" s="50" t="s">
        <v>382</v>
      </c>
      <c r="M150" s="50"/>
      <c r="N150" s="50"/>
      <c r="O150" s="50"/>
      <c r="P150" s="39" t="s">
        <v>184</v>
      </c>
      <c r="Q150" s="162" t="s">
        <v>99</v>
      </c>
      <c r="R150" s="61"/>
      <c r="S150" s="12"/>
    </row>
    <row r="151" spans="1:19" ht="18.75">
      <c r="A151" s="49">
        <f t="shared" si="6"/>
        <v>129</v>
      </c>
      <c r="B151" s="48" t="s">
        <v>390</v>
      </c>
      <c r="C151" s="48" t="s">
        <v>23</v>
      </c>
      <c r="D151" s="83" t="s">
        <v>83</v>
      </c>
      <c r="E151" s="50" t="s">
        <v>52</v>
      </c>
      <c r="F151" s="50" t="s">
        <v>379</v>
      </c>
      <c r="G151" s="50"/>
      <c r="H151" s="138"/>
      <c r="I151" s="50">
        <v>92</v>
      </c>
      <c r="J151" s="50"/>
      <c r="K151" s="50">
        <v>95</v>
      </c>
      <c r="L151" s="50" t="s">
        <v>382</v>
      </c>
      <c r="M151" s="50"/>
      <c r="N151" s="50"/>
      <c r="O151" s="50"/>
      <c r="P151" s="39" t="s">
        <v>184</v>
      </c>
      <c r="Q151" s="162" t="s">
        <v>99</v>
      </c>
      <c r="R151" s="61"/>
      <c r="S151" s="12"/>
    </row>
    <row r="152" spans="1:19" ht="18.75">
      <c r="A152" s="49">
        <f t="shared" si="6"/>
        <v>130</v>
      </c>
      <c r="B152" s="48" t="s">
        <v>392</v>
      </c>
      <c r="C152" s="48" t="s">
        <v>23</v>
      </c>
      <c r="D152" s="83" t="s">
        <v>84</v>
      </c>
      <c r="E152" s="50" t="s">
        <v>53</v>
      </c>
      <c r="F152" s="50" t="s">
        <v>379</v>
      </c>
      <c r="G152" s="50"/>
      <c r="H152" s="50">
        <v>80</v>
      </c>
      <c r="I152" s="50">
        <v>92</v>
      </c>
      <c r="J152" s="50"/>
      <c r="K152" s="50">
        <v>95</v>
      </c>
      <c r="L152" s="50" t="s">
        <v>382</v>
      </c>
      <c r="M152" s="50"/>
      <c r="N152" s="50"/>
      <c r="O152" s="50"/>
      <c r="P152" s="39" t="s">
        <v>184</v>
      </c>
      <c r="Q152" s="162" t="s">
        <v>99</v>
      </c>
      <c r="R152" s="61"/>
      <c r="S152" s="12"/>
    </row>
    <row r="153" spans="1:19" ht="18.75">
      <c r="A153" s="49">
        <f t="shared" si="6"/>
        <v>131</v>
      </c>
      <c r="B153" s="48" t="s">
        <v>352</v>
      </c>
      <c r="C153" s="48" t="s">
        <v>23</v>
      </c>
      <c r="D153" s="83" t="s">
        <v>85</v>
      </c>
      <c r="E153" s="50" t="s">
        <v>54</v>
      </c>
      <c r="F153" s="50" t="s">
        <v>379</v>
      </c>
      <c r="G153" s="50"/>
      <c r="H153" s="50">
        <v>80</v>
      </c>
      <c r="I153" s="138"/>
      <c r="J153" s="50"/>
      <c r="K153" s="50">
        <v>95</v>
      </c>
      <c r="L153" s="50" t="s">
        <v>382</v>
      </c>
      <c r="M153" s="50"/>
      <c r="N153" s="50"/>
      <c r="O153" s="50"/>
      <c r="P153" s="39" t="s">
        <v>184</v>
      </c>
      <c r="Q153" s="162" t="s">
        <v>99</v>
      </c>
      <c r="R153" s="61"/>
      <c r="S153" s="12"/>
    </row>
    <row r="154" spans="1:19" ht="18.75">
      <c r="A154" s="49">
        <f t="shared" si="6"/>
        <v>132</v>
      </c>
      <c r="B154" s="48" t="s">
        <v>22</v>
      </c>
      <c r="C154" s="48" t="s">
        <v>23</v>
      </c>
      <c r="D154" s="83" t="s">
        <v>86</v>
      </c>
      <c r="E154" s="50" t="s">
        <v>55</v>
      </c>
      <c r="F154" s="50" t="s">
        <v>379</v>
      </c>
      <c r="G154" s="50"/>
      <c r="H154" s="50">
        <v>80</v>
      </c>
      <c r="I154" s="50">
        <v>92</v>
      </c>
      <c r="J154" s="50"/>
      <c r="K154" s="50">
        <v>95</v>
      </c>
      <c r="L154" s="50" t="s">
        <v>382</v>
      </c>
      <c r="M154" s="50"/>
      <c r="N154" s="50"/>
      <c r="O154" s="50"/>
      <c r="P154" s="39" t="s">
        <v>184</v>
      </c>
      <c r="Q154" s="162" t="s">
        <v>99</v>
      </c>
      <c r="R154" s="61"/>
      <c r="S154" s="12"/>
    </row>
    <row r="155" spans="1:19" s="111" customFormat="1" ht="18.75">
      <c r="A155" s="154">
        <f t="shared" si="6"/>
        <v>133</v>
      </c>
      <c r="B155" s="102" t="s">
        <v>215</v>
      </c>
      <c r="C155" s="102" t="s">
        <v>23</v>
      </c>
      <c r="D155" s="155" t="s">
        <v>193</v>
      </c>
      <c r="E155" s="156" t="s">
        <v>95</v>
      </c>
      <c r="F155" s="156" t="s">
        <v>379</v>
      </c>
      <c r="G155" s="156"/>
      <c r="H155" s="156">
        <v>80</v>
      </c>
      <c r="I155" s="156">
        <v>92</v>
      </c>
      <c r="J155" s="156"/>
      <c r="K155" s="156">
        <v>95</v>
      </c>
      <c r="L155" s="156"/>
      <c r="M155" s="156"/>
      <c r="N155" s="156"/>
      <c r="O155" s="156"/>
      <c r="P155" s="100" t="s">
        <v>184</v>
      </c>
      <c r="Q155" s="162" t="s">
        <v>99</v>
      </c>
      <c r="R155" s="103"/>
      <c r="S155" s="104"/>
    </row>
    <row r="156" spans="1:19" s="111" customFormat="1" ht="18.75">
      <c r="A156" s="154">
        <f t="shared" si="6"/>
        <v>134</v>
      </c>
      <c r="B156" s="102" t="s">
        <v>12</v>
      </c>
      <c r="C156" s="102" t="s">
        <v>353</v>
      </c>
      <c r="D156" s="155" t="s">
        <v>299</v>
      </c>
      <c r="E156" s="156" t="s">
        <v>262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 t="s">
        <v>380</v>
      </c>
      <c r="P156" s="100" t="s">
        <v>184</v>
      </c>
      <c r="Q156" s="167" t="s">
        <v>99</v>
      </c>
      <c r="R156" s="103"/>
      <c r="S156" s="104"/>
    </row>
    <row r="157" spans="1:19" s="111" customFormat="1" ht="18.75">
      <c r="A157" s="154">
        <f t="shared" si="6"/>
        <v>135</v>
      </c>
      <c r="B157" s="102" t="s">
        <v>215</v>
      </c>
      <c r="C157" s="102" t="s">
        <v>337</v>
      </c>
      <c r="D157" s="155" t="s">
        <v>314</v>
      </c>
      <c r="E157" s="156" t="s">
        <v>297</v>
      </c>
      <c r="F157" s="156" t="s">
        <v>379</v>
      </c>
      <c r="G157" s="156"/>
      <c r="H157" s="156"/>
      <c r="I157" s="156">
        <v>92</v>
      </c>
      <c r="J157" s="156"/>
      <c r="K157" s="156">
        <v>95</v>
      </c>
      <c r="L157" s="156"/>
      <c r="M157" s="156"/>
      <c r="N157" s="156"/>
      <c r="O157" s="156" t="s">
        <v>380</v>
      </c>
      <c r="P157" s="100" t="s">
        <v>184</v>
      </c>
      <c r="Q157" s="162" t="s">
        <v>99</v>
      </c>
      <c r="R157" s="103"/>
      <c r="S157" s="104"/>
    </row>
    <row r="158" spans="1:19" ht="18.75">
      <c r="A158" s="154">
        <f t="shared" si="6"/>
        <v>136</v>
      </c>
      <c r="B158" s="52" t="s">
        <v>291</v>
      </c>
      <c r="C158" s="19" t="s">
        <v>197</v>
      </c>
      <c r="D158" s="3" t="s">
        <v>292</v>
      </c>
      <c r="E158" s="18" t="s">
        <v>293</v>
      </c>
      <c r="F158" s="18"/>
      <c r="G158" s="18" t="s">
        <v>381</v>
      </c>
      <c r="H158" s="18"/>
      <c r="I158" s="18"/>
      <c r="J158" s="18" t="s">
        <v>386</v>
      </c>
      <c r="K158" s="138"/>
      <c r="L158" s="18" t="s">
        <v>382</v>
      </c>
      <c r="M158" s="18"/>
      <c r="N158" s="18"/>
      <c r="O158" s="18"/>
      <c r="P158" s="40" t="s">
        <v>184</v>
      </c>
      <c r="Q158" s="162" t="s">
        <v>99</v>
      </c>
      <c r="R158" s="61"/>
      <c r="S158" s="12"/>
    </row>
    <row r="159" spans="1:19" ht="18.75">
      <c r="A159" s="49">
        <f t="shared" si="6"/>
        <v>137</v>
      </c>
      <c r="B159" s="52" t="s">
        <v>300</v>
      </c>
      <c r="C159" s="19" t="s">
        <v>197</v>
      </c>
      <c r="D159" s="3" t="s">
        <v>306</v>
      </c>
      <c r="E159" s="18" t="s">
        <v>307</v>
      </c>
      <c r="F159" s="50" t="s">
        <v>379</v>
      </c>
      <c r="G159" s="18" t="s">
        <v>381</v>
      </c>
      <c r="H159" s="18"/>
      <c r="I159" s="18"/>
      <c r="J159" s="18" t="s">
        <v>386</v>
      </c>
      <c r="K159" s="18">
        <v>95</v>
      </c>
      <c r="L159" s="18" t="s">
        <v>382</v>
      </c>
      <c r="M159" s="18"/>
      <c r="N159" s="18"/>
      <c r="O159" s="18"/>
      <c r="P159" s="40" t="s">
        <v>184</v>
      </c>
      <c r="Q159" s="162" t="s">
        <v>99</v>
      </c>
      <c r="R159" s="60"/>
      <c r="S159" s="75"/>
    </row>
    <row r="160" spans="1:19" ht="22.5">
      <c r="A160" s="202" t="s">
        <v>274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173">
        <v>1</v>
      </c>
      <c r="Q160" s="174" t="s">
        <v>317</v>
      </c>
      <c r="R160" s="67"/>
      <c r="S160" s="74"/>
    </row>
    <row r="161" spans="1:19" s="105" customFormat="1" ht="18.75">
      <c r="A161" s="11">
        <v>138</v>
      </c>
      <c r="B161" s="121" t="s">
        <v>261</v>
      </c>
      <c r="C161" s="122" t="s">
        <v>261</v>
      </c>
      <c r="D161" s="123" t="s">
        <v>364</v>
      </c>
      <c r="E161" s="104" t="s">
        <v>289</v>
      </c>
      <c r="F161" s="104" t="s">
        <v>379</v>
      </c>
      <c r="G161" s="104"/>
      <c r="H161" s="104">
        <v>80</v>
      </c>
      <c r="I161" s="104">
        <v>92</v>
      </c>
      <c r="J161" s="104"/>
      <c r="K161" s="104">
        <v>95</v>
      </c>
      <c r="L161" s="104" t="s">
        <v>382</v>
      </c>
      <c r="M161" s="104"/>
      <c r="N161" s="104"/>
      <c r="O161" s="104" t="s">
        <v>380</v>
      </c>
      <c r="P161" s="100" t="s">
        <v>184</v>
      </c>
      <c r="Q161" s="162" t="s">
        <v>99</v>
      </c>
      <c r="R161" s="103"/>
      <c r="S161" s="104"/>
    </row>
    <row r="162" ht="18.75">
      <c r="T162" s="192"/>
    </row>
    <row r="163" ht="18.75">
      <c r="T163" s="192"/>
    </row>
    <row r="164" ht="18.75">
      <c r="T164" s="192"/>
    </row>
    <row r="165" ht="18.75">
      <c r="T165" s="192"/>
    </row>
    <row r="166" ht="18.75">
      <c r="T166" s="192"/>
    </row>
    <row r="167" ht="18.75">
      <c r="T167" s="192"/>
    </row>
    <row r="168" ht="18.75">
      <c r="T168" s="192"/>
    </row>
    <row r="169" ht="18.75">
      <c r="T169" s="192"/>
    </row>
  </sheetData>
  <mergeCells count="29">
    <mergeCell ref="F2:Q2"/>
    <mergeCell ref="A104:O104"/>
    <mergeCell ref="E3:E4"/>
    <mergeCell ref="P3:P4"/>
    <mergeCell ref="Q3:Q4"/>
    <mergeCell ref="A5:O5"/>
    <mergeCell ref="A98:O98"/>
    <mergeCell ref="A102:O102"/>
    <mergeCell ref="S3:S4"/>
    <mergeCell ref="F3:O3"/>
    <mergeCell ref="A3:A4"/>
    <mergeCell ref="B3:B4"/>
    <mergeCell ref="C3:C4"/>
    <mergeCell ref="D3:D4"/>
    <mergeCell ref="A117:O117"/>
    <mergeCell ref="A125:O125"/>
    <mergeCell ref="A6:O6"/>
    <mergeCell ref="A18:O18"/>
    <mergeCell ref="A23:O23"/>
    <mergeCell ref="A37:O37"/>
    <mergeCell ref="A79:O79"/>
    <mergeCell ref="A81:O81"/>
    <mergeCell ref="A86:O86"/>
    <mergeCell ref="A129:O129"/>
    <mergeCell ref="A136:O136"/>
    <mergeCell ref="A142:O142"/>
    <mergeCell ref="A146:O146"/>
    <mergeCell ref="A148:O148"/>
    <mergeCell ref="A160:O160"/>
  </mergeCells>
  <printOptions/>
  <pageMargins left="0.35433070866141736" right="0.15748031496062992" top="0.15748031496062992" bottom="0.15748031496062992" header="0.15748031496062992" footer="0.15748031496062992"/>
  <pageSetup fitToHeight="4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LUKOIL</dc:creator>
  <cp:keywords/>
  <dc:description/>
  <cp:lastModifiedBy>evinichenko</cp:lastModifiedBy>
  <cp:lastPrinted>2010-10-21T15:09:24Z</cp:lastPrinted>
  <dcterms:created xsi:type="dcterms:W3CDTF">2001-05-16T13:34:44Z</dcterms:created>
  <dcterms:modified xsi:type="dcterms:W3CDTF">2010-10-21T15:09:29Z</dcterms:modified>
  <cp:category/>
  <cp:version/>
  <cp:contentType/>
  <cp:contentStatus/>
</cp:coreProperties>
</file>